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0\Q3\Press release\"/>
    </mc:Choice>
  </mc:AlternateContent>
  <xr:revisionPtr revIDLastSave="0" documentId="13_ncr:1_{4284C26D-23BD-46CF-9B9B-7875410BB5AA}" xr6:coauthVersionLast="45" xr6:coauthVersionMax="45" xr10:uidLastSave="{00000000-0000-0000-0000-000000000000}"/>
  <bookViews>
    <workbookView xWindow="-120" yWindow="-120" windowWidth="29040" windowHeight="15840" firstSheet="1" activeTab="1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8" r:id="rId6"/>
    <sheet name="Free cash flow" sheetId="9" r:id="rId7"/>
    <sheet name="Guidance Non-GAAP net income" sheetId="3" r:id="rId8"/>
    <sheet name="Guidance Adj. EBITDA" sheetId="10" r:id="rId9"/>
  </sheets>
  <externalReferences>
    <externalReference r:id="rId10"/>
  </externalReferences>
  <definedNames>
    <definedName name="_606_2018_Table" localSheetId="6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6">'Free cash flow'!#REF!</definedName>
    <definedName name="Non_GAAP_SoftwareProduct_Revenue">Non_GAAP_NI!#REF!</definedName>
    <definedName name="Non_GAAP_Total_Revenue" localSheetId="6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6">'Free cash flow'!#REF!</definedName>
    <definedName name="PR_ADJ_EBITDA_T">Non_GAAP_NI!#REF!</definedName>
    <definedName name="PR_AETable" localSheetId="6">'Free cash flow'!#REF!</definedName>
    <definedName name="PR_AETable">Non_GAAP_NI!#REF!</definedName>
    <definedName name="PR_Free_cash_flow" localSheetId="6">'Free cash flow'!#REF!</definedName>
    <definedName name="PR_Free_cash_flow">Non_GAAP_NI!#REF!</definedName>
    <definedName name="PR_Guidance_ADJ_EBITDA" localSheetId="8">'Guidance Adj. EBITDA'!$A$1:$I$10</definedName>
    <definedName name="PR_Guidance_ADJ_EBITDA">'Guidance Non-GAAP net income'!#REF!</definedName>
    <definedName name="PR_Guidance_Non_GAAP_NI" localSheetId="8">'Guidance Adj. EBITDA'!#REF!</definedName>
    <definedName name="PR_Guidance_Non_GAAP_NI">'Guidance Non-GAAP net income'!$A$1:$I$8</definedName>
    <definedName name="PR_Guidance_NonGAAP_Sofware_Prod_Rev" localSheetId="8">'Guidance Adj. EBITDA'!#REF!</definedName>
    <definedName name="PR_Guidance_NonGAAP_Sofware_Prod_Rev">'Guidance Non-GAAP net income'!#REF!</definedName>
    <definedName name="PR_Guidance_NonGAAP_Tot_Rev" localSheetId="8">'Guidance Adj.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6">'Free cash flow'!#REF!</definedName>
    <definedName name="PR_Non_GAAP_NI">Non_GAAP_NI!$A$1:$E$15</definedName>
    <definedName name="PR_SBC_table">Statements_Of_Operation!$A$41:$E$48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<sst xmlns="http://schemas.openxmlformats.org/spreadsheetml/2006/main" count="232" uniqueCount="156">
  <si>
    <t>(Unaudited)</t>
  </si>
  <si>
    <t>(in thousands, except per share amounts)</t>
  </si>
  <si>
    <t>Stock-based compensation expense</t>
  </si>
  <si>
    <t>Amortization of intangible assets</t>
  </si>
  <si>
    <r>
      <t>Special adjustments</t>
    </r>
    <r>
      <rPr>
        <vertAlign val="superscript"/>
        <sz val="10"/>
        <color theme="1"/>
        <rFont val="Times New Roman"/>
        <family val="1"/>
      </rPr>
      <t xml:space="preserve"> (1)</t>
    </r>
  </si>
  <si>
    <t>Income tax effect of non-GAAP adjustments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</si>
  <si>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</si>
  <si>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</si>
  <si>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</si>
  <si>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</si>
  <si>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</si>
  <si>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</si>
  <si>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</si>
  <si>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</si>
  <si>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</si>
  <si>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</si>
  <si>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Full Year 2020</t>
  </si>
  <si>
    <t>Software Product Revenue</t>
  </si>
  <si>
    <t>to</t>
  </si>
  <si>
    <t>Total Revenue</t>
  </si>
  <si>
    <t>Net Loss</t>
  </si>
  <si>
    <t>Non-GAAP Net (Loss) Income</t>
  </si>
  <si>
    <t>Year Ending
 December 31, 2020</t>
  </si>
  <si>
    <t>Low</t>
  </si>
  <si>
    <t>High</t>
  </si>
  <si>
    <t>Net loss</t>
  </si>
  <si>
    <t>Non-GAAP net (loss) income</t>
  </si>
  <si>
    <t>(in thousands, except per share data)</t>
  </si>
  <si>
    <t>2019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</si>
  <si>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</si>
  <si>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</si>
  <si>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</si>
  <si>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</si>
  <si>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</si>
  <si>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</si>
  <si>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</si>
  <si>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</si>
  <si>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</si>
  <si>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</si>
  <si>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</si>
  <si>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</si>
  <si>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</si>
  <si>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</si>
  <si>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</si>
  <si>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</si>
  <si>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</si>
  <si>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</si>
  <si>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</si>
  <si>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</si>
  <si>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</si>
  <si>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</si>
  <si>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</si>
  <si>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</si>
  <si>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</si>
  <si>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</si>
  <si>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(In thousands)</t>
  </si>
  <si>
    <t>ASSETS</t>
  </si>
  <si>
    <t>CURRENT ASSETS: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</si>
  <si>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</si>
  <si>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</si>
  <si>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</si>
  <si>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</si>
  <si>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</si>
  <si>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</si>
  <si>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</si>
  <si>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</si>
  <si>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</si>
  <si>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</si>
  <si>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</si>
  <si>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</si>
  <si>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</si>
  <si>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LIABILITIES: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</si>
  <si>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</si>
  <si>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</si>
  <si>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</si>
  <si>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</si>
  <si>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</si>
  <si>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</si>
  <si>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</si>
  <si>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</si>
  <si>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</si>
  <si>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</si>
  <si>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</si>
  <si>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</si>
  <si>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</si>
  <si>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</si>
  <si>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STOCKHOLDERS’ EQUITY:</t>
  </si>
  <si>
    <t>Preferred stock ($0.0001 par value), authorized 45,000 shares, none issued and outstanding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</si>
  <si>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</si>
  <si>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</si>
  <si>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</si>
  <si>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</si>
  <si>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</si>
  <si>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</si>
  <si>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</si>
  <si>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</si>
  <si>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</si>
  <si>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</si>
  <si>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</si>
  <si>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</si>
  <si>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</si>
  <si>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Operating lease right-of-use assets and liabilities, net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</si>
  <si>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</si>
  <si>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</si>
  <si>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</si>
  <si>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</si>
  <si>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</si>
  <si>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</si>
  <si>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Borrowings under revolving commitment</t>
  </si>
  <si>
    <t>Proceeds from the exercise of stock options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</si>
  <si>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</si>
  <si>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</si>
  <si>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</si>
  <si>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</si>
  <si>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</si>
  <si>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Supplemental disclosure of cash flow:</t>
  </si>
  <si>
    <t>Interest paid</t>
  </si>
  <si>
    <t>Income taxes paid</t>
  </si>
  <si>
    <t>Supplemental disclosure of non-cash investing and financing activities:</t>
  </si>
  <si>
    <t>Finance leases</t>
  </si>
  <si>
    <t>Property and equipment in accounts payable, other current liabilities
    and other liabilities</t>
  </si>
  <si>
    <t>December 31, 2019</t>
  </si>
  <si>
    <t>2020</t>
  </si>
  <si>
    <t>Other operating income, net</t>
  </si>
  <si>
    <t xml:space="preserve">Operating (loss) income </t>
  </si>
  <si>
    <t>(Loss) income before income taxes</t>
  </si>
  <si>
    <t>Income tax expense (benefit)</t>
  </si>
  <si>
    <t>Net (loss) income</t>
  </si>
  <si>
    <t>Payments for acquisition of businesses, net of cash acquired</t>
  </si>
  <si>
    <t>Proceeds from issuance of convertible senior notes, net of underwriters'
   discount and commissions</t>
  </si>
  <si>
    <t>Payments for issuance costs of convertible senior notes</t>
  </si>
  <si>
    <t>Net cash provided by financing activities</t>
  </si>
  <si>
    <r>
      <t>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</si>
  <si>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Free cash flow</t>
  </si>
  <si>
    <t>Special adjustments</t>
  </si>
  <si>
    <t>Fourth Quarter 2020</t>
  </si>
  <si>
    <t>Class A common stock, authorized 513,797 shares, issued and outstanding 42,870
   and 41,271 shares as of September 30, 2020 and December 31, 2019, respectively</t>
  </si>
  <si>
    <t>Class B common stock, authorized 41,203 shares, issued and outstanding 30,591
   and 31,131 shares as of September 30, 2020 and December 31, 2019, respectively</t>
  </si>
  <si>
    <t xml:space="preserve"> </t>
  </si>
  <si>
    <t>Other income net</t>
  </si>
  <si>
    <t>Loss per share:</t>
  </si>
  <si>
    <t>Net loss per share attributable to common
  stockholders, basic and diluted</t>
  </si>
  <si>
    <t>Weighted average number of shares used in computing
  net loss per share, basic and diluted</t>
  </si>
  <si>
    <t>Three Months Ended
 September 30,</t>
  </si>
  <si>
    <t>Nine Months Ended 
September 30,</t>
  </si>
  <si>
    <t>September 30, 2020</t>
  </si>
  <si>
    <t>Adjustments to reconcile net loss to net cash provided by operating activities:</t>
  </si>
  <si>
    <t>Issuance of common stock in connection with acquisitions</t>
  </si>
  <si>
    <t xml:space="preserve">
</t>
  </si>
  <si>
    <t>Nine Months Ended September 30,</t>
  </si>
  <si>
    <t xml:space="preserve">Non-GAAP net income (loss) </t>
  </si>
  <si>
    <t>Net loss per share - diluted</t>
  </si>
  <si>
    <t>Non-GAAP net income (loss) per share - diluted</t>
  </si>
  <si>
    <t>Net cash (used in) provided by operating activities</t>
  </si>
  <si>
    <t>Three Months Ending
December 31, 2020</t>
  </si>
  <si>
    <t>Interest income and other non-recurring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</si>
</sst>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&quot;$&quot;#,##0.0_);\(&quot;$&quot;#,##0.0\)"/>
    <numFmt numFmtId="166" formatCode="_(* #,##0_);_(* \(#,##0\);_(* &quot;—&quot;_);_(@_)"/>
    <numFmt numFmtId="167" formatCode="_(&quot;$&quot;* #,##0_);_(&quot;$&quot;* \(#,##0\);_(&quot;$&quot;* &quot;—&quot;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7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7" fillId="0" borderId="0" xfId="0" applyNumberFormat="1" applyFont="1" applyAlignment="1">
      <alignment horizontal="right"/>
    </xf>
    <xf numFmtId="41" fontId="7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2" fontId="7" fillId="0" borderId="3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1" xfId="0" quotePrefix="1" applyFont="1" applyBorder="1" applyAlignment="1">
      <alignment horizontal="center" wrapText="1"/>
    </xf>
    <xf numFmtId="0" fontId="10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left" vertical="top" wrapText="1"/>
    </xf>
    <xf numFmtId="49" fontId="14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left"/>
    </xf>
    <xf numFmtId="0" fontId="15" fillId="0" borderId="0" xfId="0" applyFont="1"/>
    <xf numFmtId="0" fontId="14" fillId="0" borderId="0" xfId="0" quotePrefix="1" applyFont="1" applyAlignment="1">
      <alignment horizontal="left" vertical="top" wrapText="1"/>
    </xf>
    <xf numFmtId="0" fontId="16" fillId="0" borderId="0" xfId="0" quotePrefix="1" applyFont="1" applyAlignment="1">
      <alignment horizontal="left" vertical="top" wrapText="1" indent="2"/>
    </xf>
    <xf numFmtId="49" fontId="16" fillId="0" borderId="0" xfId="0" quotePrefix="1" applyNumberFormat="1" applyFont="1" applyAlignment="1">
      <alignment horizontal="left" wrapText="1"/>
    </xf>
    <xf numFmtId="42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/>
    </xf>
    <xf numFmtId="41" fontId="16" fillId="0" borderId="0" xfId="0" applyNumberFormat="1" applyFont="1" applyAlignment="1">
      <alignment horizontal="right"/>
    </xf>
    <xf numFmtId="41" fontId="16" fillId="0" borderId="1" xfId="0" applyNumberFormat="1" applyFont="1" applyBorder="1" applyAlignment="1">
      <alignment horizontal="right"/>
    </xf>
    <xf numFmtId="0" fontId="16" fillId="0" borderId="0" xfId="0" quotePrefix="1" applyFont="1" applyAlignment="1">
      <alignment horizontal="left" vertical="top" wrapText="1" indent="4"/>
    </xf>
    <xf numFmtId="0" fontId="16" fillId="0" borderId="0" xfId="0" quotePrefix="1" applyFont="1" applyAlignment="1">
      <alignment horizontal="left" vertical="top" wrapText="1"/>
    </xf>
    <xf numFmtId="164" fontId="16" fillId="0" borderId="0" xfId="0" applyNumberFormat="1" applyFont="1" applyAlignment="1">
      <alignment horizontal="right"/>
    </xf>
    <xf numFmtId="42" fontId="16" fillId="0" borderId="3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41" fontId="16" fillId="0" borderId="8" xfId="0" applyNumberFormat="1" applyFont="1" applyBorder="1" applyAlignment="1">
      <alignment horizontal="right"/>
    </xf>
    <xf numFmtId="41" fontId="15" fillId="0" borderId="0" xfId="0" applyNumberFormat="1" applyFont="1"/>
    <xf numFmtId="41" fontId="16" fillId="0" borderId="2" xfId="0" applyNumberFormat="1" applyFont="1" applyBorder="1" applyAlignment="1">
      <alignment horizontal="right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49" fontId="14" fillId="0" borderId="0" xfId="0" quotePrefix="1" applyNumberFormat="1" applyFont="1" applyAlignment="1">
      <alignment horizontal="left"/>
    </xf>
    <xf numFmtId="0" fontId="14" fillId="0" borderId="0" xfId="0" applyFont="1"/>
    <xf numFmtId="0" fontId="14" fillId="0" borderId="0" xfId="0" quotePrefix="1" applyFont="1" applyAlignment="1">
      <alignment horizontal="left" indent="2"/>
    </xf>
    <xf numFmtId="42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wrapText="1" indent="2"/>
    </xf>
    <xf numFmtId="0" fontId="14" fillId="0" borderId="0" xfId="0" quotePrefix="1" applyFont="1" applyAlignment="1">
      <alignment horizontal="left" indent="4"/>
    </xf>
    <xf numFmtId="4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indent="6"/>
    </xf>
    <xf numFmtId="164" fontId="14" fillId="0" borderId="8" xfId="0" applyNumberFormat="1" applyFont="1" applyBorder="1" applyAlignment="1">
      <alignment horizontal="right"/>
    </xf>
    <xf numFmtId="41" fontId="14" fillId="0" borderId="8" xfId="0" applyNumberFormat="1" applyFont="1" applyBorder="1" applyAlignment="1">
      <alignment horizontal="right"/>
    </xf>
    <xf numFmtId="0" fontId="18" fillId="0" borderId="0" xfId="0" applyFont="1"/>
    <xf numFmtId="41" fontId="14" fillId="0" borderId="0" xfId="0" applyNumberFormat="1" applyFont="1"/>
    <xf numFmtId="164" fontId="14" fillId="0" borderId="2" xfId="0" applyNumberFormat="1" applyFont="1" applyBorder="1" applyAlignment="1">
      <alignment horizontal="right"/>
    </xf>
    <xf numFmtId="42" fontId="1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166" fontId="3" fillId="0" borderId="0" xfId="0" applyNumberFormat="1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7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8" xfId="0" quotePrefix="1" applyFont="1" applyBorder="1" applyAlignment="1">
      <alignment horizontal="center" wrapText="1"/>
    </xf>
    <xf numFmtId="167" fontId="14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right" wrapText="1"/>
    </xf>
    <xf numFmtId="167" fontId="3" fillId="0" borderId="0" xfId="0" applyNumberFormat="1" applyFont="1" applyAlignment="1">
      <alignment horizontal="right"/>
    </xf>
  </cellXfs>
  <cellStyles count="1">
    <cellStyle name="Normal" xfId="0" builtinId="0"/>
  </cellStyles>
  <dxfs count="93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 refreshError="1"/>
      <sheetData sheetId="1">
        <row r="8">
          <cell r="E8" t="str">
            <v>2020</v>
          </cell>
        </row>
      </sheetData>
      <sheetData sheetId="2"/>
      <sheetData sheetId="3">
        <row r="1">
          <cell r="C1" t="str">
            <v>Three Months Ended March 31,</v>
          </cell>
        </row>
      </sheetData>
      <sheetData sheetId="4" refreshError="1"/>
      <sheetData sheetId="5" refreshError="1"/>
      <sheetData sheetId="6" refreshError="1"/>
      <sheetData sheetId="7">
        <row r="21">
          <cell r="C21">
            <v>28036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C3">
            <v>366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">
          <cell r="C1" t="str">
            <v>Three Months Ended March 31,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">
          <cell r="C3">
            <v>6030</v>
          </cell>
        </row>
      </sheetData>
      <sheetData sheetId="84" refreshError="1"/>
      <sheetData sheetId="85" refreshError="1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7"/>
  <sheetViews>
    <sheetView showGridLines="0" zoomScale="120" zoomScaleNormal="120" workbookViewId="0">
      <selection activeCell="A7" sqref="A7"/>
    </sheetView>
  </sheetViews>
  <sheetFormatPr defaultRowHeight="12.75" x14ac:dyDescent="0.2"/>
  <cols>
    <col min="1" max="1" width="44.42578125" style="22" customWidth="1"/>
    <col min="2" max="2" width="2.7109375" style="22" customWidth="1"/>
    <col min="3" max="5" width="9.140625" style="22"/>
    <col min="6" max="6" width="2.7109375" style="22" customWidth="1"/>
    <col min="7" max="16384" width="9.140625" style="22"/>
  </cols>
  <sheetData>
    <row r="1" spans="1:9" ht="15" customHeight="1" thickBot="1" x14ac:dyDescent="0.25"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">
      <c r="A2" s="24" t="s">
        <v>15</v>
      </c>
      <c r="B2" s="100" t="s">
        <v>135</v>
      </c>
      <c r="C2" s="101"/>
      <c r="D2" s="101"/>
      <c r="E2" s="102"/>
      <c r="F2" s="100" t="s">
        <v>16</v>
      </c>
      <c r="G2" s="101"/>
      <c r="H2" s="101"/>
      <c r="I2" s="101"/>
    </row>
    <row r="3" spans="1:9" ht="15" customHeight="1" x14ac:dyDescent="0.2">
      <c r="A3" s="25" t="s">
        <v>17</v>
      </c>
      <c r="C3" s="26">
        <v>95</v>
      </c>
      <c r="D3" s="27" t="s">
        <v>18</v>
      </c>
      <c r="E3" s="26">
        <v>99</v>
      </c>
      <c r="G3" s="26">
        <v>373</v>
      </c>
      <c r="H3" s="27" t="s">
        <v>18</v>
      </c>
      <c r="I3" s="26">
        <v>377</v>
      </c>
    </row>
    <row r="4" spans="1:9" ht="15" customHeight="1" x14ac:dyDescent="0.2">
      <c r="A4" s="25" t="s">
        <v>19</v>
      </c>
      <c r="C4" s="26">
        <v>112</v>
      </c>
      <c r="E4" s="26">
        <v>117</v>
      </c>
      <c r="G4" s="26">
        <v>448</v>
      </c>
      <c r="I4" s="26">
        <v>453</v>
      </c>
    </row>
    <row r="5" spans="1:9" ht="15" customHeight="1" x14ac:dyDescent="0.2">
      <c r="A5" s="25" t="s">
        <v>20</v>
      </c>
      <c r="C5" s="26">
        <v>-13.3</v>
      </c>
      <c r="E5" s="26">
        <v>-11.3</v>
      </c>
      <c r="G5" s="26">
        <v>-26.6</v>
      </c>
      <c r="I5" s="26">
        <v>-24.6</v>
      </c>
    </row>
    <row r="6" spans="1:9" ht="15" customHeight="1" x14ac:dyDescent="0.2">
      <c r="A6" s="25" t="s">
        <v>21</v>
      </c>
      <c r="C6" s="26">
        <v>-2.1</v>
      </c>
      <c r="E6" s="26">
        <v>-0.1</v>
      </c>
      <c r="G6" s="26">
        <v>8.6</v>
      </c>
      <c r="I6" s="26">
        <v>10.6</v>
      </c>
    </row>
    <row r="7" spans="1:9" ht="15" customHeight="1" x14ac:dyDescent="0.2">
      <c r="A7" s="25" t="s">
        <v>12</v>
      </c>
      <c r="C7" s="26">
        <v>5</v>
      </c>
      <c r="E7" s="26">
        <v>7</v>
      </c>
      <c r="G7" s="26">
        <v>40</v>
      </c>
      <c r="I7" s="26">
        <v>42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3"/>
  <sheetViews>
    <sheetView tabSelected="1" zoomScale="130" zoomScaleNormal="130" workbookViewId="0">
      <selection activeCell="C36" sqref="C36"/>
    </sheetView>
  </sheetViews>
  <sheetFormatPr defaultRowHeight="15" x14ac:dyDescent="0.25"/>
  <cols>
    <col min="1" max="1" width="70.5703125" customWidth="1"/>
    <col min="2" max="2" width="1.5703125" style="79" customWidth="1"/>
    <col min="3" max="3" width="15.5703125" customWidth="1"/>
    <col min="4" max="4" width="1.5703125" style="79" customWidth="1"/>
    <col min="5" max="5" width="15.5703125" customWidth="1"/>
  </cols>
  <sheetData>
    <row r="1" spans="1:5" s="56" customFormat="1" ht="9" x14ac:dyDescent="0.15">
      <c r="A1" s="52"/>
      <c r="B1" s="53"/>
      <c r="C1" s="54" t="s">
        <v>145</v>
      </c>
      <c r="D1" s="55"/>
      <c r="E1" s="54" t="s">
        <v>121</v>
      </c>
    </row>
    <row r="2" spans="1:5" s="58" customFormat="1" ht="11.25" customHeight="1" x14ac:dyDescent="0.2">
      <c r="A2" s="4" t="s">
        <v>55</v>
      </c>
      <c r="B2" s="5"/>
      <c r="C2" s="57" t="s">
        <v>0</v>
      </c>
      <c r="D2" s="5"/>
      <c r="E2" s="57"/>
    </row>
    <row r="3" spans="1:5" s="63" customFormat="1" ht="12" x14ac:dyDescent="0.2">
      <c r="A3" s="59" t="s">
        <v>56</v>
      </c>
      <c r="B3" s="60"/>
      <c r="C3" s="61"/>
      <c r="D3" s="62"/>
      <c r="E3" s="61"/>
    </row>
    <row r="4" spans="1:5" s="63" customFormat="1" ht="12" x14ac:dyDescent="0.2">
      <c r="A4" s="64" t="s">
        <v>57</v>
      </c>
      <c r="B4" s="60"/>
      <c r="C4" s="61"/>
      <c r="D4" s="62"/>
      <c r="E4" s="61"/>
    </row>
    <row r="5" spans="1:5" s="63" customFormat="1" ht="12" x14ac:dyDescent="0.2">
      <c r="A5" s="65" t="s">
        <v>58</v>
      </c>
      <c r="B5" s="66"/>
      <c r="C5" s="67">
        <v>245364</v>
      </c>
      <c r="D5" s="68"/>
      <c r="E5" s="67">
        <v>223117</v>
      </c>
    </row>
    <row r="6" spans="1:5" s="63" customFormat="1" ht="12" x14ac:dyDescent="0.2">
      <c r="A6" s="65" t="s">
        <v>59</v>
      </c>
      <c r="B6" s="66"/>
      <c r="C6" s="69">
        <v>88514</v>
      </c>
      <c r="D6" s="68"/>
      <c r="E6" s="69">
        <v>104984</v>
      </c>
    </row>
    <row r="7" spans="1:5" s="63" customFormat="1" ht="12" x14ac:dyDescent="0.2">
      <c r="A7" s="65" t="s">
        <v>60</v>
      </c>
      <c r="B7" s="66"/>
      <c r="C7" s="69">
        <v>7091</v>
      </c>
      <c r="D7" s="68"/>
      <c r="E7" s="69">
        <v>7264</v>
      </c>
    </row>
    <row r="8" spans="1:5" s="63" customFormat="1" ht="12" x14ac:dyDescent="0.2">
      <c r="A8" s="65" t="s">
        <v>61</v>
      </c>
      <c r="B8" s="66"/>
      <c r="C8" s="70">
        <v>18834</v>
      </c>
      <c r="D8" s="68"/>
      <c r="E8" s="70">
        <v>17092</v>
      </c>
    </row>
    <row r="9" spans="1:5" s="63" customFormat="1" ht="12" x14ac:dyDescent="0.2">
      <c r="A9" s="71" t="s">
        <v>62</v>
      </c>
      <c r="B9" s="66"/>
      <c r="C9" s="69">
        <v>359803</v>
      </c>
      <c r="D9" s="68"/>
      <c r="E9" s="69">
        <v>352457</v>
      </c>
    </row>
    <row r="10" spans="1:5" s="63" customFormat="1" ht="12" x14ac:dyDescent="0.2">
      <c r="A10" s="72" t="s">
        <v>63</v>
      </c>
      <c r="B10" s="66"/>
      <c r="C10" s="69">
        <v>34401</v>
      </c>
      <c r="D10" s="68"/>
      <c r="E10" s="69">
        <v>36297</v>
      </c>
    </row>
    <row r="11" spans="1:5" s="63" customFormat="1" ht="12" x14ac:dyDescent="0.2">
      <c r="A11" s="72" t="s">
        <v>64</v>
      </c>
      <c r="B11" s="66"/>
      <c r="C11" s="69">
        <v>33302</v>
      </c>
      <c r="D11" s="68"/>
      <c r="E11" s="73">
        <v>28134</v>
      </c>
    </row>
    <row r="12" spans="1:5" s="63" customFormat="1" ht="12" x14ac:dyDescent="0.2">
      <c r="A12" s="72" t="s">
        <v>65</v>
      </c>
      <c r="B12" s="66"/>
      <c r="C12" s="69">
        <v>270651</v>
      </c>
      <c r="D12" s="68"/>
      <c r="E12" s="69">
        <v>233683</v>
      </c>
    </row>
    <row r="13" spans="1:5" s="63" customFormat="1" ht="12" x14ac:dyDescent="0.2">
      <c r="A13" s="72" t="s">
        <v>66</v>
      </c>
      <c r="B13" s="66"/>
      <c r="C13" s="69">
        <v>56741</v>
      </c>
      <c r="D13" s="68"/>
      <c r="E13" s="69">
        <v>67075</v>
      </c>
    </row>
    <row r="14" spans="1:5" s="63" customFormat="1" ht="12" x14ac:dyDescent="0.2">
      <c r="A14" s="72" t="s">
        <v>67</v>
      </c>
      <c r="B14" s="66"/>
      <c r="C14" s="69">
        <v>5631</v>
      </c>
      <c r="D14" s="68"/>
      <c r="E14" s="69">
        <v>5791</v>
      </c>
    </row>
    <row r="15" spans="1:5" s="63" customFormat="1" ht="12" x14ac:dyDescent="0.2">
      <c r="A15" s="72" t="s">
        <v>68</v>
      </c>
      <c r="B15" s="66"/>
      <c r="C15" s="69">
        <v>19174</v>
      </c>
      <c r="D15" s="68"/>
      <c r="E15" s="69">
        <v>19708</v>
      </c>
    </row>
    <row r="16" spans="1:5" s="63" customFormat="1" ht="12.75" thickBot="1" x14ac:dyDescent="0.25">
      <c r="A16" s="65" t="s">
        <v>69</v>
      </c>
      <c r="B16" s="66"/>
      <c r="C16" s="74">
        <v>779703</v>
      </c>
      <c r="D16" s="68"/>
      <c r="E16" s="74">
        <v>743145</v>
      </c>
    </row>
    <row r="17" spans="1:5" s="63" customFormat="1" ht="12.75" thickTop="1" x14ac:dyDescent="0.2">
      <c r="A17" s="103" t="s">
        <v>70</v>
      </c>
      <c r="B17" s="103"/>
      <c r="C17" s="103"/>
      <c r="D17" s="103"/>
      <c r="E17" s="103"/>
    </row>
    <row r="18" spans="1:5" s="63" customFormat="1" ht="12" x14ac:dyDescent="0.2">
      <c r="A18" s="72" t="s">
        <v>71</v>
      </c>
      <c r="B18" s="66"/>
      <c r="C18" s="75"/>
      <c r="D18" s="68"/>
      <c r="E18" s="75"/>
    </row>
    <row r="19" spans="1:5" s="63" customFormat="1" ht="12" x14ac:dyDescent="0.2">
      <c r="A19" s="65" t="s">
        <v>72</v>
      </c>
      <c r="B19" s="66"/>
      <c r="C19" s="67">
        <v>430</v>
      </c>
      <c r="D19" s="68"/>
      <c r="E19" s="67">
        <v>430</v>
      </c>
    </row>
    <row r="20" spans="1:5" s="63" customFormat="1" ht="12" x14ac:dyDescent="0.2">
      <c r="A20" s="65" t="s">
        <v>73</v>
      </c>
      <c r="B20" s="66"/>
      <c r="C20" s="69">
        <v>5413</v>
      </c>
      <c r="D20" s="68"/>
      <c r="E20" s="69">
        <v>8585</v>
      </c>
    </row>
    <row r="21" spans="1:5" s="63" customFormat="1" ht="12" x14ac:dyDescent="0.2">
      <c r="A21" s="65" t="s">
        <v>74</v>
      </c>
      <c r="B21" s="66"/>
      <c r="C21" s="69">
        <v>33932</v>
      </c>
      <c r="D21" s="68"/>
      <c r="E21" s="69">
        <v>30676</v>
      </c>
    </row>
    <row r="22" spans="1:5" s="63" customFormat="1" ht="12" x14ac:dyDescent="0.2">
      <c r="A22" s="65" t="s">
        <v>75</v>
      </c>
      <c r="B22" s="66"/>
      <c r="C22" s="69">
        <v>10062</v>
      </c>
      <c r="D22" s="68"/>
      <c r="E22" s="73">
        <v>9141</v>
      </c>
    </row>
    <row r="23" spans="1:5" s="63" customFormat="1" ht="12" x14ac:dyDescent="0.2">
      <c r="A23" s="65" t="s">
        <v>76</v>
      </c>
      <c r="B23" s="66"/>
      <c r="C23" s="69">
        <v>25606</v>
      </c>
      <c r="D23" s="68"/>
      <c r="E23" s="69">
        <v>28603</v>
      </c>
    </row>
    <row r="24" spans="1:5" s="63" customFormat="1" ht="12" x14ac:dyDescent="0.2">
      <c r="A24" s="65" t="s">
        <v>77</v>
      </c>
      <c r="B24" s="66"/>
      <c r="C24" s="70">
        <v>74045</v>
      </c>
      <c r="D24" s="68"/>
      <c r="E24" s="70">
        <v>75431</v>
      </c>
    </row>
    <row r="25" spans="1:5" s="63" customFormat="1" ht="12" x14ac:dyDescent="0.2">
      <c r="A25" s="71" t="s">
        <v>78</v>
      </c>
      <c r="B25" s="66"/>
      <c r="C25" s="69">
        <v>149488</v>
      </c>
      <c r="D25" s="68"/>
      <c r="E25" s="69">
        <v>152866</v>
      </c>
    </row>
    <row r="26" spans="1:5" s="63" customFormat="1" ht="12" x14ac:dyDescent="0.2">
      <c r="A26" s="72" t="s">
        <v>79</v>
      </c>
      <c r="B26" s="66"/>
      <c r="C26" s="69">
        <v>215945</v>
      </c>
      <c r="D26" s="68"/>
      <c r="E26" s="69">
        <v>178238</v>
      </c>
    </row>
    <row r="27" spans="1:5" s="63" customFormat="1" ht="12" x14ac:dyDescent="0.2">
      <c r="A27" s="72" t="s">
        <v>80</v>
      </c>
      <c r="B27" s="66"/>
      <c r="C27" s="69">
        <v>24395</v>
      </c>
      <c r="D27" s="68"/>
      <c r="E27" s="73">
        <v>20174</v>
      </c>
    </row>
    <row r="28" spans="1:5" s="63" customFormat="1" ht="12" x14ac:dyDescent="0.2">
      <c r="A28" s="72" t="s">
        <v>81</v>
      </c>
      <c r="B28" s="66"/>
      <c r="C28" s="69">
        <v>8513</v>
      </c>
      <c r="D28" s="68"/>
      <c r="E28" s="69">
        <v>8136</v>
      </c>
    </row>
    <row r="29" spans="1:5" s="63" customFormat="1" ht="12" x14ac:dyDescent="0.2">
      <c r="A29" s="72" t="s">
        <v>82</v>
      </c>
      <c r="B29" s="66"/>
      <c r="C29" s="69">
        <v>21123</v>
      </c>
      <c r="D29" s="68"/>
      <c r="E29" s="69">
        <v>26672</v>
      </c>
    </row>
    <row r="30" spans="1:5" s="63" customFormat="1" ht="12" x14ac:dyDescent="0.2">
      <c r="A30" s="65" t="s">
        <v>83</v>
      </c>
      <c r="B30" s="66"/>
      <c r="C30" s="76">
        <v>419464</v>
      </c>
      <c r="D30" s="68"/>
      <c r="E30" s="76">
        <v>386086</v>
      </c>
    </row>
    <row r="31" spans="1:5" s="63" customFormat="1" ht="12" x14ac:dyDescent="0.2">
      <c r="A31" s="72" t="s">
        <v>84</v>
      </c>
      <c r="B31" s="66"/>
      <c r="C31" s="75"/>
      <c r="D31" s="68"/>
      <c r="E31" s="75"/>
    </row>
    <row r="32" spans="1:5" s="63" customFormat="1" ht="12" x14ac:dyDescent="0.2">
      <c r="A32" s="72" t="s">
        <v>85</v>
      </c>
      <c r="B32" s="66"/>
      <c r="C32" s="69">
        <v>784</v>
      </c>
      <c r="D32" s="68"/>
      <c r="E32" s="73">
        <v>2352</v>
      </c>
    </row>
    <row r="33" spans="1:7" s="63" customFormat="1" ht="12" x14ac:dyDescent="0.2">
      <c r="A33" s="72" t="s">
        <v>86</v>
      </c>
      <c r="B33" s="66"/>
      <c r="C33" s="75"/>
      <c r="D33" s="68"/>
      <c r="E33" s="75"/>
    </row>
    <row r="34" spans="1:7" s="63" customFormat="1" ht="12" x14ac:dyDescent="0.2">
      <c r="A34" s="72" t="s">
        <v>87</v>
      </c>
      <c r="B34" s="66"/>
      <c r="C34" s="73">
        <v>0</v>
      </c>
      <c r="D34" s="68"/>
      <c r="E34" s="73">
        <v>0</v>
      </c>
    </row>
    <row r="35" spans="1:7" s="63" customFormat="1" ht="12" x14ac:dyDescent="0.2">
      <c r="A35" s="72" t="s">
        <v>88</v>
      </c>
      <c r="B35" s="66"/>
      <c r="C35" s="75"/>
      <c r="D35" s="68"/>
      <c r="E35" s="75"/>
    </row>
    <row r="36" spans="1:7" s="63" customFormat="1" ht="24" x14ac:dyDescent="0.2">
      <c r="A36" s="65" t="s">
        <v>136</v>
      </c>
      <c r="B36" s="66"/>
      <c r="C36" s="69">
        <v>4</v>
      </c>
      <c r="D36" s="68"/>
      <c r="E36" s="69">
        <v>4</v>
      </c>
    </row>
    <row r="37" spans="1:7" s="63" customFormat="1" ht="24" customHeight="1" x14ac:dyDescent="0.2">
      <c r="A37" s="65" t="s">
        <v>137</v>
      </c>
      <c r="B37" s="66"/>
      <c r="C37" s="69">
        <v>3</v>
      </c>
      <c r="D37" s="68"/>
      <c r="E37" s="69">
        <v>3</v>
      </c>
    </row>
    <row r="38" spans="1:7" s="63" customFormat="1" ht="12" x14ac:dyDescent="0.2">
      <c r="A38" s="72" t="s">
        <v>89</v>
      </c>
      <c r="B38" s="66"/>
      <c r="C38" s="69">
        <v>464803</v>
      </c>
      <c r="D38" s="68"/>
      <c r="E38" s="69">
        <v>446633</v>
      </c>
      <c r="G38" s="77"/>
    </row>
    <row r="39" spans="1:7" s="63" customFormat="1" ht="12" x14ac:dyDescent="0.2">
      <c r="A39" s="72" t="s">
        <v>90</v>
      </c>
      <c r="B39" s="66"/>
      <c r="C39" s="69">
        <v>-95491</v>
      </c>
      <c r="D39" s="68"/>
      <c r="E39" s="69">
        <v>-82405</v>
      </c>
    </row>
    <row r="40" spans="1:7" s="63" customFormat="1" ht="12" x14ac:dyDescent="0.2">
      <c r="A40" s="72" t="s">
        <v>91</v>
      </c>
      <c r="B40" s="66"/>
      <c r="C40" s="70">
        <v>-9864</v>
      </c>
      <c r="D40" s="68"/>
      <c r="E40" s="70">
        <v>-9528</v>
      </c>
    </row>
    <row r="41" spans="1:7" s="63" customFormat="1" ht="12" x14ac:dyDescent="0.2">
      <c r="A41" s="65" t="s">
        <v>92</v>
      </c>
      <c r="B41" s="66"/>
      <c r="C41" s="78">
        <v>359455</v>
      </c>
      <c r="D41" s="68"/>
      <c r="E41" s="78">
        <v>354707</v>
      </c>
    </row>
    <row r="42" spans="1:7" s="63" customFormat="1" ht="12" customHeight="1" thickBot="1" x14ac:dyDescent="0.25">
      <c r="A42" s="65" t="s">
        <v>93</v>
      </c>
      <c r="B42" s="66"/>
      <c r="C42" s="74">
        <v>779703</v>
      </c>
      <c r="D42" s="68"/>
      <c r="E42" s="74">
        <v>743145</v>
      </c>
    </row>
    <row r="43" spans="1:7" ht="15.75" thickTop="1" x14ac:dyDescent="0.25">
      <c r="A43" t="s">
        <v>138</v>
      </c>
    </row>
  </sheetData>
  <mergeCells count="1">
    <mergeCell ref="A17:E17"/>
  </mergeCells>
  <conditionalFormatting sqref="A17 A3:E16 A18:E42">
    <cfRule type="expression" dxfId="92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49"/>
  <sheetViews>
    <sheetView topLeftCell="A22" zoomScale="120" zoomScaleNormal="120" workbookViewId="0">
      <selection activeCell="C41" sqref="C41:I41"/>
    </sheetView>
  </sheetViews>
  <sheetFormatPr defaultColWidth="9.140625" defaultRowHeight="15" x14ac:dyDescent="0.25"/>
  <cols>
    <col min="1" max="1" width="70.5703125" style="21" customWidth="1"/>
    <col min="2" max="2" width="1.5703125" style="44" customWidth="1"/>
    <col min="3" max="3" width="15.7109375" style="21" customWidth="1"/>
    <col min="4" max="4" width="1.5703125" style="44" customWidth="1"/>
    <col min="5" max="5" width="15.7109375" style="21" customWidth="1"/>
    <col min="6" max="6" width="1.7109375" style="21" customWidth="1"/>
    <col min="7" max="7" width="15.7109375" style="21" customWidth="1"/>
    <col min="8" max="8" width="1.7109375" style="21" customWidth="1"/>
    <col min="9" max="9" width="15.7109375" style="21" customWidth="1"/>
    <col min="10" max="16384" width="9.140625" style="21"/>
  </cols>
  <sheetData>
    <row r="1" spans="1:9" s="19" customFormat="1" ht="22.5" customHeight="1" x14ac:dyDescent="0.15">
      <c r="C1" s="104" t="s">
        <v>143</v>
      </c>
      <c r="D1" s="104"/>
      <c r="E1" s="104"/>
      <c r="F1" s="28"/>
      <c r="G1" s="104" t="s">
        <v>144</v>
      </c>
      <c r="H1" s="104"/>
      <c r="I1" s="104"/>
    </row>
    <row r="2" spans="1:9" s="19" customFormat="1" ht="10.5" x14ac:dyDescent="0.15">
      <c r="A2" s="29" t="s">
        <v>27</v>
      </c>
      <c r="B2" s="28"/>
      <c r="C2" s="98" t="s">
        <v>122</v>
      </c>
      <c r="E2" s="98" t="s">
        <v>28</v>
      </c>
      <c r="G2" s="98" t="s">
        <v>122</v>
      </c>
      <c r="I2" s="98" t="s">
        <v>28</v>
      </c>
    </row>
    <row r="3" spans="1:9" s="22" customFormat="1" ht="12.75" x14ac:dyDescent="0.2">
      <c r="A3" s="30" t="s">
        <v>29</v>
      </c>
      <c r="B3" s="31"/>
      <c r="C3" s="32"/>
      <c r="D3" s="10"/>
      <c r="E3" s="32"/>
      <c r="F3" s="10"/>
      <c r="G3" s="32"/>
      <c r="H3" s="10"/>
      <c r="I3" s="32"/>
    </row>
    <row r="4" spans="1:9" s="22" customFormat="1" ht="12.75" x14ac:dyDescent="0.2">
      <c r="A4" s="33" t="s">
        <v>30</v>
      </c>
      <c r="B4" s="31"/>
      <c r="C4" s="34">
        <v>55023</v>
      </c>
      <c r="D4" s="10"/>
      <c r="E4" s="34">
        <v>46853</v>
      </c>
      <c r="F4" s="10"/>
      <c r="G4" s="34">
        <v>183584</v>
      </c>
      <c r="H4" s="10"/>
      <c r="I4" s="34">
        <v>180127</v>
      </c>
    </row>
    <row r="5" spans="1:9" s="22" customFormat="1" ht="12.75" x14ac:dyDescent="0.2">
      <c r="A5" s="33" t="s">
        <v>31</v>
      </c>
      <c r="B5" s="31"/>
      <c r="C5" s="35">
        <v>32787</v>
      </c>
      <c r="D5" s="10"/>
      <c r="E5" s="20">
        <v>30963</v>
      </c>
      <c r="F5" s="10"/>
      <c r="G5" s="20">
        <v>94502</v>
      </c>
      <c r="H5" s="10"/>
      <c r="I5" s="20">
        <v>85388</v>
      </c>
    </row>
    <row r="6" spans="1:9" s="22" customFormat="1" ht="12.75" x14ac:dyDescent="0.2">
      <c r="A6" s="36" t="s">
        <v>32</v>
      </c>
      <c r="B6" s="31"/>
      <c r="C6" s="11">
        <v>87810</v>
      </c>
      <c r="D6" s="10"/>
      <c r="E6" s="11">
        <v>77816</v>
      </c>
      <c r="F6" s="10"/>
      <c r="G6" s="11">
        <v>278086</v>
      </c>
      <c r="H6" s="10"/>
      <c r="I6" s="11">
        <v>265515</v>
      </c>
    </row>
    <row r="7" spans="1:9" s="22" customFormat="1" ht="12.75" x14ac:dyDescent="0.2">
      <c r="A7" s="36" t="s">
        <v>33</v>
      </c>
      <c r="B7" s="31"/>
      <c r="C7" s="35">
        <v>6170</v>
      </c>
      <c r="D7" s="10"/>
      <c r="E7" s="20">
        <v>7956</v>
      </c>
      <c r="F7" s="10"/>
      <c r="G7" s="20">
        <v>18548</v>
      </c>
      <c r="H7" s="10"/>
      <c r="I7" s="20">
        <v>25635</v>
      </c>
    </row>
    <row r="8" spans="1:9" s="22" customFormat="1" ht="12.75" x14ac:dyDescent="0.2">
      <c r="A8" s="37" t="s">
        <v>34</v>
      </c>
      <c r="B8" s="31"/>
      <c r="C8" s="38">
        <v>93980</v>
      </c>
      <c r="D8" s="10"/>
      <c r="E8" s="11">
        <v>85772</v>
      </c>
      <c r="F8" s="10"/>
      <c r="G8" s="11">
        <v>296634</v>
      </c>
      <c r="H8" s="10"/>
      <c r="I8" s="11">
        <v>291150</v>
      </c>
    </row>
    <row r="9" spans="1:9" s="22" customFormat="1" ht="12.75" x14ac:dyDescent="0.2">
      <c r="A9" s="37" t="s">
        <v>35</v>
      </c>
      <c r="B9" s="31"/>
      <c r="C9" s="38">
        <v>10868</v>
      </c>
      <c r="D9" s="10"/>
      <c r="E9" s="11">
        <v>12803</v>
      </c>
      <c r="F9" s="10"/>
      <c r="G9" s="11">
        <v>34386</v>
      </c>
      <c r="H9" s="10"/>
      <c r="I9" s="11">
        <v>37265</v>
      </c>
    </row>
    <row r="10" spans="1:9" s="22" customFormat="1" ht="12.75" x14ac:dyDescent="0.2">
      <c r="A10" s="37" t="s">
        <v>36</v>
      </c>
      <c r="B10" s="31"/>
      <c r="C10" s="35">
        <v>1608</v>
      </c>
      <c r="D10" s="10"/>
      <c r="E10" s="20">
        <v>1831</v>
      </c>
      <c r="F10" s="10"/>
      <c r="G10" s="11">
        <v>5460</v>
      </c>
      <c r="H10" s="10"/>
      <c r="I10" s="20">
        <v>6623</v>
      </c>
    </row>
    <row r="11" spans="1:9" s="22" customFormat="1" ht="12.75" x14ac:dyDescent="0.2">
      <c r="A11" s="36" t="s">
        <v>37</v>
      </c>
      <c r="B11" s="31"/>
      <c r="C11" s="39">
        <v>106456</v>
      </c>
      <c r="D11" s="10"/>
      <c r="E11" s="40">
        <v>100406</v>
      </c>
      <c r="F11" s="10"/>
      <c r="G11" s="40">
        <v>336480</v>
      </c>
      <c r="H11" s="10"/>
      <c r="I11" s="40">
        <v>335038</v>
      </c>
    </row>
    <row r="12" spans="1:9" s="22" customFormat="1" ht="12.75" x14ac:dyDescent="0.2">
      <c r="A12" s="30" t="s">
        <v>38</v>
      </c>
      <c r="B12" s="31"/>
      <c r="C12" s="41"/>
      <c r="D12" s="10"/>
      <c r="E12" s="32"/>
      <c r="F12" s="10"/>
      <c r="G12" s="32"/>
      <c r="H12" s="10"/>
      <c r="I12" s="32"/>
    </row>
    <row r="13" spans="1:9" s="22" customFormat="1" ht="12.75" x14ac:dyDescent="0.2">
      <c r="A13" s="33" t="s">
        <v>39</v>
      </c>
      <c r="B13" s="31"/>
      <c r="C13" s="11">
        <v>4477</v>
      </c>
      <c r="D13" s="10"/>
      <c r="E13" s="11">
        <v>4371</v>
      </c>
      <c r="F13" s="10"/>
      <c r="G13" s="11">
        <v>12851</v>
      </c>
      <c r="H13" s="10"/>
      <c r="I13" s="11">
        <v>13146</v>
      </c>
    </row>
    <row r="14" spans="1:9" s="22" customFormat="1" ht="12.75" x14ac:dyDescent="0.2">
      <c r="A14" s="33" t="s">
        <v>40</v>
      </c>
      <c r="B14" s="31"/>
      <c r="C14" s="35">
        <v>9626</v>
      </c>
      <c r="D14" s="10"/>
      <c r="E14" s="20">
        <v>9548</v>
      </c>
      <c r="F14" s="10"/>
      <c r="G14" s="20">
        <v>28583</v>
      </c>
      <c r="H14" s="10"/>
      <c r="I14" s="20">
        <v>27509</v>
      </c>
    </row>
    <row r="15" spans="1:9" s="22" customFormat="1" ht="12.75" x14ac:dyDescent="0.2">
      <c r="A15" s="36" t="s">
        <v>41</v>
      </c>
      <c r="B15" s="31"/>
      <c r="C15" s="11">
        <v>14103</v>
      </c>
      <c r="D15" s="10"/>
      <c r="E15" s="11">
        <v>13919</v>
      </c>
      <c r="F15" s="10"/>
      <c r="G15" s="11">
        <v>41434</v>
      </c>
      <c r="H15" s="10"/>
      <c r="I15" s="11">
        <v>40655</v>
      </c>
    </row>
    <row r="16" spans="1:9" s="22" customFormat="1" ht="12.75" x14ac:dyDescent="0.2">
      <c r="A16" s="36" t="s">
        <v>33</v>
      </c>
      <c r="B16" s="31"/>
      <c r="C16" s="35">
        <v>4996</v>
      </c>
      <c r="D16" s="10"/>
      <c r="E16" s="20">
        <v>6013</v>
      </c>
      <c r="F16" s="10"/>
      <c r="G16" s="20">
        <v>15141</v>
      </c>
      <c r="H16" s="10"/>
      <c r="I16" s="20">
        <v>19143</v>
      </c>
    </row>
    <row r="17" spans="1:9" s="22" customFormat="1" ht="12.75" x14ac:dyDescent="0.2">
      <c r="A17" s="37" t="s">
        <v>34</v>
      </c>
      <c r="B17" s="31"/>
      <c r="C17" s="38">
        <v>19099</v>
      </c>
      <c r="D17" s="10"/>
      <c r="E17" s="11">
        <v>19932</v>
      </c>
      <c r="F17" s="10"/>
      <c r="G17" s="11">
        <v>56575</v>
      </c>
      <c r="H17" s="10"/>
      <c r="I17" s="11">
        <v>59798</v>
      </c>
    </row>
    <row r="18" spans="1:9" s="22" customFormat="1" ht="12.75" x14ac:dyDescent="0.2">
      <c r="A18" s="37" t="s">
        <v>35</v>
      </c>
      <c r="B18" s="31"/>
      <c r="C18" s="38">
        <v>8510</v>
      </c>
      <c r="D18" s="10"/>
      <c r="E18" s="11">
        <v>10160</v>
      </c>
      <c r="F18" s="10"/>
      <c r="G18" s="11">
        <v>27617</v>
      </c>
      <c r="H18" s="10"/>
      <c r="I18" s="11">
        <v>29993</v>
      </c>
    </row>
    <row r="19" spans="1:9" s="22" customFormat="1" ht="12.75" x14ac:dyDescent="0.2">
      <c r="A19" s="37" t="s">
        <v>36</v>
      </c>
      <c r="B19" s="31"/>
      <c r="C19" s="35">
        <v>1427</v>
      </c>
      <c r="D19" s="10"/>
      <c r="E19" s="20">
        <v>1649</v>
      </c>
      <c r="F19" s="10"/>
      <c r="G19" s="11">
        <v>4422</v>
      </c>
      <c r="H19" s="10"/>
      <c r="I19" s="20">
        <v>5858</v>
      </c>
    </row>
    <row r="20" spans="1:9" s="22" customFormat="1" ht="12.75" x14ac:dyDescent="0.2">
      <c r="A20" s="36" t="s">
        <v>42</v>
      </c>
      <c r="B20" s="31"/>
      <c r="C20" s="39">
        <v>29036</v>
      </c>
      <c r="D20" s="10"/>
      <c r="E20" s="40">
        <v>31741</v>
      </c>
      <c r="F20" s="10"/>
      <c r="G20" s="40">
        <v>88614</v>
      </c>
      <c r="H20" s="10"/>
      <c r="I20" s="40">
        <v>95649</v>
      </c>
    </row>
    <row r="21" spans="1:9" s="22" customFormat="1" ht="12.75" x14ac:dyDescent="0.2">
      <c r="A21" s="30" t="s">
        <v>43</v>
      </c>
      <c r="B21" s="31"/>
      <c r="C21" s="38">
        <v>77420</v>
      </c>
      <c r="D21" s="10"/>
      <c r="E21" s="11">
        <v>68665</v>
      </c>
      <c r="F21" s="10"/>
      <c r="G21" s="11">
        <v>247866</v>
      </c>
      <c r="H21" s="10"/>
      <c r="I21" s="11">
        <v>239389</v>
      </c>
    </row>
    <row r="22" spans="1:9" s="22" customFormat="1" ht="12.75" x14ac:dyDescent="0.2">
      <c r="A22" s="30" t="s">
        <v>44</v>
      </c>
      <c r="B22" s="31"/>
      <c r="C22" s="41"/>
      <c r="D22" s="10"/>
      <c r="E22" s="32"/>
      <c r="F22" s="10"/>
      <c r="G22" s="32"/>
      <c r="H22" s="10"/>
      <c r="I22" s="32"/>
    </row>
    <row r="23" spans="1:9" s="22" customFormat="1" ht="12.75" x14ac:dyDescent="0.2">
      <c r="A23" s="37" t="s">
        <v>45</v>
      </c>
      <c r="B23" s="31"/>
      <c r="C23" s="38">
        <v>30678</v>
      </c>
      <c r="D23" s="10"/>
      <c r="E23" s="11">
        <v>29667</v>
      </c>
      <c r="F23" s="10"/>
      <c r="G23" s="11">
        <v>91115</v>
      </c>
      <c r="H23" s="10"/>
      <c r="I23" s="11">
        <v>87012</v>
      </c>
    </row>
    <row r="24" spans="1:9" s="22" customFormat="1" ht="12.75" x14ac:dyDescent="0.2">
      <c r="A24" s="37" t="s">
        <v>46</v>
      </c>
      <c r="B24" s="31"/>
      <c r="C24" s="38">
        <v>26998</v>
      </c>
      <c r="D24" s="10"/>
      <c r="E24" s="11">
        <v>25790</v>
      </c>
      <c r="F24" s="10"/>
      <c r="G24" s="11">
        <v>80903</v>
      </c>
      <c r="H24" s="10"/>
      <c r="I24" s="11">
        <v>78462</v>
      </c>
    </row>
    <row r="25" spans="1:9" s="22" customFormat="1" ht="12.75" x14ac:dyDescent="0.2">
      <c r="A25" s="37" t="s">
        <v>47</v>
      </c>
      <c r="B25" s="31"/>
      <c r="C25" s="38">
        <v>20905</v>
      </c>
      <c r="D25" s="10"/>
      <c r="E25" s="11">
        <v>20706</v>
      </c>
      <c r="F25" s="10"/>
      <c r="G25" s="11">
        <v>63499</v>
      </c>
      <c r="H25" s="10"/>
      <c r="I25" s="11">
        <v>60886</v>
      </c>
    </row>
    <row r="26" spans="1:9" s="22" customFormat="1" ht="12.75" x14ac:dyDescent="0.2">
      <c r="A26" s="37" t="s">
        <v>3</v>
      </c>
      <c r="B26" s="31"/>
      <c r="C26" s="38">
        <v>3858</v>
      </c>
      <c r="D26" s="10"/>
      <c r="E26" s="11">
        <v>3545</v>
      </c>
      <c r="F26" s="10"/>
      <c r="G26" s="11">
        <v>11390</v>
      </c>
      <c r="H26" s="10"/>
      <c r="I26" s="11">
        <v>10673</v>
      </c>
    </row>
    <row r="27" spans="1:9" s="22" customFormat="1" ht="12.75" x14ac:dyDescent="0.2">
      <c r="A27" s="37" t="s">
        <v>123</v>
      </c>
      <c r="B27" s="31"/>
      <c r="C27" s="38">
        <v>-1596</v>
      </c>
      <c r="D27" s="10"/>
      <c r="E27" s="11">
        <v>-536</v>
      </c>
      <c r="F27" s="10"/>
      <c r="G27" s="11">
        <v>-3431</v>
      </c>
      <c r="H27" s="10"/>
      <c r="I27" s="11">
        <v>-1702</v>
      </c>
    </row>
    <row r="28" spans="1:9" s="22" customFormat="1" ht="12.75" x14ac:dyDescent="0.2">
      <c r="A28" s="36" t="s">
        <v>48</v>
      </c>
      <c r="B28" s="31"/>
      <c r="C28" s="39">
        <v>80843</v>
      </c>
      <c r="D28" s="10"/>
      <c r="E28" s="40">
        <v>79172</v>
      </c>
      <c r="F28" s="10"/>
      <c r="G28" s="40">
        <v>243476</v>
      </c>
      <c r="H28" s="10"/>
      <c r="I28" s="40">
        <v>235331</v>
      </c>
    </row>
    <row r="29" spans="1:9" s="22" customFormat="1" ht="12.75" x14ac:dyDescent="0.2">
      <c r="A29" s="37" t="s">
        <v>124</v>
      </c>
      <c r="B29" s="31"/>
      <c r="C29" s="38">
        <v>-3423</v>
      </c>
      <c r="D29" s="10"/>
      <c r="E29" s="11">
        <v>-10507</v>
      </c>
      <c r="F29" s="10"/>
      <c r="G29" s="11">
        <v>4390</v>
      </c>
      <c r="H29" s="10"/>
      <c r="I29" s="11">
        <v>4058</v>
      </c>
    </row>
    <row r="30" spans="1:9" s="22" customFormat="1" ht="12.75" x14ac:dyDescent="0.2">
      <c r="A30" s="30" t="s">
        <v>10</v>
      </c>
      <c r="B30" s="31"/>
      <c r="C30" s="38">
        <v>2934</v>
      </c>
      <c r="D30" s="10"/>
      <c r="E30" s="11">
        <v>2726</v>
      </c>
      <c r="F30" s="10"/>
      <c r="G30" s="11">
        <v>8590</v>
      </c>
      <c r="H30" s="10"/>
      <c r="I30" s="11">
        <v>3586</v>
      </c>
    </row>
    <row r="31" spans="1:9" s="22" customFormat="1" ht="12.75" x14ac:dyDescent="0.2">
      <c r="A31" s="30" t="s">
        <v>139</v>
      </c>
      <c r="B31" s="31"/>
      <c r="C31" s="35">
        <v>-782</v>
      </c>
      <c r="D31" s="10"/>
      <c r="E31" s="20">
        <v>-588</v>
      </c>
      <c r="F31" s="10"/>
      <c r="G31" s="20">
        <v>-1852</v>
      </c>
      <c r="H31" s="10"/>
      <c r="I31" s="20">
        <v>-703</v>
      </c>
    </row>
    <row r="32" spans="1:9" s="22" customFormat="1" ht="12.75" x14ac:dyDescent="0.2">
      <c r="A32" s="37" t="s">
        <v>125</v>
      </c>
      <c r="B32" s="31"/>
      <c r="C32" s="38">
        <v>-5575</v>
      </c>
      <c r="D32" s="10"/>
      <c r="E32" s="11">
        <v>-12645</v>
      </c>
      <c r="F32" s="10"/>
      <c r="G32" s="11">
        <v>-2348</v>
      </c>
      <c r="H32" s="10"/>
      <c r="I32" s="11">
        <v>1175</v>
      </c>
    </row>
    <row r="33" spans="1:9" s="22" customFormat="1" ht="12.75" x14ac:dyDescent="0.2">
      <c r="A33" s="30" t="s">
        <v>9</v>
      </c>
      <c r="B33" s="31"/>
      <c r="C33" s="38">
        <v>2930</v>
      </c>
      <c r="D33" s="10"/>
      <c r="E33" s="11">
        <v>3294</v>
      </c>
      <c r="F33" s="10"/>
      <c r="G33" s="11">
        <v>10350</v>
      </c>
      <c r="H33" s="10"/>
      <c r="I33" s="11">
        <v>7215</v>
      </c>
    </row>
    <row r="34" spans="1:9" s="22" customFormat="1" ht="13.5" thickBot="1" x14ac:dyDescent="0.25">
      <c r="A34" s="37" t="s">
        <v>25</v>
      </c>
      <c r="B34" s="31"/>
      <c r="C34" s="42">
        <v>-8505</v>
      </c>
      <c r="D34" s="10"/>
      <c r="E34" s="15">
        <v>-15939</v>
      </c>
      <c r="F34" s="10"/>
      <c r="G34" s="15">
        <v>-12698</v>
      </c>
      <c r="H34" s="10"/>
      <c r="I34" s="15">
        <v>-6040</v>
      </c>
    </row>
    <row r="35" spans="1:9" s="22" customFormat="1" ht="13.5" thickTop="1" x14ac:dyDescent="0.2">
      <c r="A35" s="30" t="s">
        <v>140</v>
      </c>
      <c r="B35" s="31"/>
      <c r="C35" s="32"/>
      <c r="D35" s="10"/>
      <c r="E35" s="32"/>
      <c r="F35" s="10"/>
      <c r="G35" s="32"/>
      <c r="H35" s="10"/>
      <c r="I35" s="32"/>
    </row>
    <row r="36" spans="1:9" s="22" customFormat="1" ht="25.5" x14ac:dyDescent="0.2">
      <c r="A36" s="37" t="s">
        <v>141</v>
      </c>
      <c r="B36" s="31"/>
      <c r="C36" s="43">
        <v>-0.11601260383844171</v>
      </c>
      <c r="D36" s="10"/>
      <c r="E36" s="16">
        <v>-0.22208443639403649</v>
      </c>
      <c r="F36" s="10"/>
      <c r="G36" s="43">
        <v>-0.17399525891009743</v>
      </c>
      <c r="H36" s="10"/>
      <c r="I36" s="16">
        <v>-8.4697039810413252E-2</v>
      </c>
    </row>
    <row r="37" spans="1:9" s="22" customFormat="1" ht="12.75" x14ac:dyDescent="0.2">
      <c r="A37" s="30" t="s">
        <v>49</v>
      </c>
      <c r="B37" s="31"/>
      <c r="C37" s="41"/>
      <c r="D37" s="10"/>
      <c r="E37" s="32"/>
      <c r="F37" s="10"/>
      <c r="G37" s="41"/>
      <c r="H37" s="10"/>
      <c r="I37" s="32"/>
    </row>
    <row r="38" spans="1:9" s="22" customFormat="1" ht="25.5" x14ac:dyDescent="0.2">
      <c r="A38" s="37" t="s">
        <v>142</v>
      </c>
      <c r="B38" s="31"/>
      <c r="C38" s="38">
        <v>73311</v>
      </c>
      <c r="D38" s="10"/>
      <c r="E38" s="11">
        <v>71770</v>
      </c>
      <c r="F38" s="10"/>
      <c r="G38" s="38">
        <v>72979</v>
      </c>
      <c r="H38" s="10"/>
      <c r="I38" s="11">
        <v>71313</v>
      </c>
    </row>
    <row r="39" spans="1:9" x14ac:dyDescent="0.25">
      <c r="C39" s="45"/>
    </row>
    <row r="41" spans="1:9" ht="15" customHeight="1" x14ac:dyDescent="0.25">
      <c r="C41" s="105" t="s">
        <v>0</v>
      </c>
      <c r="D41" s="105"/>
      <c r="E41" s="105"/>
      <c r="F41" s="105"/>
      <c r="G41" s="105"/>
      <c r="H41" s="105"/>
      <c r="I41" s="105"/>
    </row>
    <row r="42" spans="1:9" s="19" customFormat="1" ht="21" customHeight="1" x14ac:dyDescent="0.2">
      <c r="A42" s="46"/>
      <c r="B42" s="47"/>
      <c r="C42" s="106" t="s">
        <v>143</v>
      </c>
      <c r="D42" s="106"/>
      <c r="E42" s="106"/>
      <c r="F42" s="3"/>
      <c r="G42" s="106" t="s">
        <v>144</v>
      </c>
      <c r="H42" s="106"/>
      <c r="I42" s="106"/>
    </row>
    <row r="43" spans="1:9" s="19" customFormat="1" ht="12.75" x14ac:dyDescent="0.2">
      <c r="A43" s="46"/>
      <c r="B43" s="47"/>
      <c r="C43" s="98" t="s">
        <v>122</v>
      </c>
      <c r="D43" s="7"/>
      <c r="E43" s="98" t="s">
        <v>28</v>
      </c>
      <c r="F43" s="7"/>
      <c r="G43" s="98" t="s">
        <v>122</v>
      </c>
      <c r="H43" s="7"/>
      <c r="I43" s="98" t="s">
        <v>28</v>
      </c>
    </row>
    <row r="44" spans="1:9" x14ac:dyDescent="0.25">
      <c r="A44" s="48" t="s">
        <v>50</v>
      </c>
      <c r="B44" s="49"/>
      <c r="C44" s="9">
        <v>684</v>
      </c>
      <c r="D44" s="50"/>
      <c r="E44" s="9">
        <v>384</v>
      </c>
      <c r="F44" s="50"/>
      <c r="G44" s="9">
        <v>1602</v>
      </c>
      <c r="H44" s="50"/>
      <c r="I44" s="9">
        <v>727</v>
      </c>
    </row>
    <row r="45" spans="1:9" x14ac:dyDescent="0.25">
      <c r="A45" s="48" t="s">
        <v>51</v>
      </c>
      <c r="B45" s="49"/>
      <c r="C45" s="11">
        <v>2428</v>
      </c>
      <c r="D45" s="50"/>
      <c r="E45" s="11">
        <v>674</v>
      </c>
      <c r="F45" s="50"/>
      <c r="G45" s="11">
        <v>5686</v>
      </c>
      <c r="H45" s="50"/>
      <c r="I45" s="11">
        <v>1611</v>
      </c>
    </row>
    <row r="46" spans="1:9" x14ac:dyDescent="0.25">
      <c r="A46" s="48" t="s">
        <v>52</v>
      </c>
      <c r="B46" s="49"/>
      <c r="C46" s="11">
        <v>1949</v>
      </c>
      <c r="D46" s="50"/>
      <c r="E46" s="11">
        <v>625</v>
      </c>
      <c r="F46" s="50"/>
      <c r="G46" s="11">
        <v>3949</v>
      </c>
      <c r="H46" s="50"/>
      <c r="I46" s="11">
        <v>1562</v>
      </c>
    </row>
    <row r="47" spans="1:9" x14ac:dyDescent="0.25">
      <c r="A47" s="48" t="s">
        <v>53</v>
      </c>
      <c r="B47" s="49"/>
      <c r="C47" s="20">
        <v>1173</v>
      </c>
      <c r="D47" s="50"/>
      <c r="E47" s="20">
        <v>609</v>
      </c>
      <c r="F47" s="50"/>
      <c r="G47" s="20">
        <v>2702</v>
      </c>
      <c r="H47" s="50"/>
      <c r="I47" s="20">
        <v>1684</v>
      </c>
    </row>
    <row r="48" spans="1:9" ht="15.75" thickBot="1" x14ac:dyDescent="0.3">
      <c r="A48" s="51" t="s">
        <v>54</v>
      </c>
      <c r="B48" s="49"/>
      <c r="C48" s="15">
        <v>6234</v>
      </c>
      <c r="D48" s="50"/>
      <c r="E48" s="15">
        <v>2292</v>
      </c>
      <c r="F48" s="50"/>
      <c r="G48" s="15">
        <v>13939</v>
      </c>
      <c r="H48" s="50"/>
      <c r="I48" s="15">
        <v>5584</v>
      </c>
    </row>
    <row r="49" ht="15.75" thickTop="1" x14ac:dyDescent="0.25"/>
  </sheetData>
  <mergeCells count="5">
    <mergeCell ref="C1:E1"/>
    <mergeCell ref="C42:E42"/>
    <mergeCell ref="G1:I1"/>
    <mergeCell ref="C41:I41"/>
    <mergeCell ref="G42:I42"/>
  </mergeCells>
  <conditionalFormatting sqref="A44:I48 B15:B38 C35:I38 A16:A38">
    <cfRule type="expression" dxfId="91" priority="41" stopIfTrue="1">
      <formula>IF(COUNTA($A15)=0,0,MOD(SUBTOTAL(103,$A$3:$A15),2)=1)</formula>
    </cfRule>
  </conditionalFormatting>
  <conditionalFormatting sqref="E4 C4">
    <cfRule type="expression" dxfId="90" priority="7" stopIfTrue="1">
      <formula>IF(COUNTA($A4)=0,0,MOD(SUBTOTAL(103,$A$3:$A4),2)=1)</formula>
    </cfRule>
  </conditionalFormatting>
  <conditionalFormatting sqref="C6">
    <cfRule type="expression" dxfId="89" priority="6" stopIfTrue="1">
      <formula>IF(COUNTA($A6)=0,0,MOD(SUBTOTAL(103,$A$3:$A6),2)=1)</formula>
    </cfRule>
  </conditionalFormatting>
  <conditionalFormatting sqref="C15">
    <cfRule type="expression" dxfId="88" priority="5" stopIfTrue="1">
      <formula>IF(COUNTA($A15)=0,0,MOD(SUBTOTAL(103,$A$3:$A15),2)=1)</formula>
    </cfRule>
  </conditionalFormatting>
  <conditionalFormatting sqref="A4:A5">
    <cfRule type="expression" dxfId="87" priority="3" stopIfTrue="1">
      <formula>IF(COUNTA($A4)=0,0,MOD(SUBTOTAL(103,$A$3:$A4),2)=1)</formula>
    </cfRule>
  </conditionalFormatting>
  <conditionalFormatting sqref="A15">
    <cfRule type="expression" dxfId="86" priority="2" stopIfTrue="1">
      <formula>IF(COUNTA($A15)=0,0,MOD(SUBTOTAL(103,$A$3:$A15),2)=1)</formula>
    </cfRule>
  </conditionalFormatting>
  <conditionalFormatting sqref="A13:A14">
    <cfRule type="expression" dxfId="85" priority="1" stopIfTrue="1">
      <formula>IF(COUNTA($A13)=0,0,MOD(SUBTOTAL(103,$A$3:$A13),2)=1)</formula>
    </cfRule>
  </conditionalFormatting>
  <conditionalFormatting sqref="G4:G5">
    <cfRule type="expression" dxfId="84" priority="18" stopIfTrue="1">
      <formula>IF(COUNTA($A4)=0,0,MOD(SUBTOTAL(103,$A$3:$A4),2)=1)</formula>
    </cfRule>
  </conditionalFormatting>
  <conditionalFormatting sqref="B4:B5">
    <cfRule type="expression" dxfId="83" priority="38" stopIfTrue="1">
      <formula>IF(COUNTA($A4)=0,0,MOD(SUBTOTAL(103,$A$3:$A4),2)=1)</formula>
    </cfRule>
  </conditionalFormatting>
  <conditionalFormatting sqref="G14">
    <cfRule type="expression" dxfId="82" priority="16" stopIfTrue="1">
      <formula>IF(COUNTA($A14)=0,0,MOD(SUBTOTAL(103,$A$3:$A14),2)=1)</formula>
    </cfRule>
  </conditionalFormatting>
  <conditionalFormatting sqref="B13:B14">
    <cfRule type="expression" dxfId="81" priority="36" stopIfTrue="1">
      <formula>IF(COUNTA($A13)=0,0,MOD(SUBTOTAL(103,$A$3:$A13),2)=1)</formula>
    </cfRule>
  </conditionalFormatting>
  <conditionalFormatting sqref="I13">
    <cfRule type="expression" dxfId="80" priority="14" stopIfTrue="1">
      <formula>IF(COUNTA($A13)=0,0,MOD(SUBTOTAL(103,$A$3:$A13),2)=1)</formula>
    </cfRule>
  </conditionalFormatting>
  <conditionalFormatting sqref="E13">
    <cfRule type="expression" dxfId="79" priority="9" stopIfTrue="1">
      <formula>IF(COUNTA($A13)=0,0,MOD(SUBTOTAL(103,$A$3:$A13),2)=1)</formula>
    </cfRule>
  </conditionalFormatting>
  <conditionalFormatting sqref="I6">
    <cfRule type="expression" dxfId="78" priority="13" stopIfTrue="1">
      <formula>IF(COUNTA($A6)=0,0,MOD(SUBTOTAL(103,$A$3:$A6),2)=1)</formula>
    </cfRule>
  </conditionalFormatting>
  <conditionalFormatting sqref="G29">
    <cfRule type="expression" dxfId="77" priority="12" stopIfTrue="1">
      <formula>IF(COUNTA($A29)=0,0,MOD(SUBTOTAL(103,$A$3:$A29),2)=1)</formula>
    </cfRule>
  </conditionalFormatting>
  <conditionalFormatting sqref="I4">
    <cfRule type="expression" dxfId="76" priority="8" stopIfTrue="1">
      <formula>IF(COUNTA($A4)=0,0,MOD(SUBTOTAL(103,$A$3:$A4),2)=1)</formula>
    </cfRule>
  </conditionalFormatting>
  <conditionalFormatting sqref="A3 A6:A12">
    <cfRule type="expression" dxfId="75" priority="4" stopIfTrue="1">
      <formula>IF(COUNTA($A3)=0,0,MOD(SUBTOTAL(103,$A$3:$A3),2)=1)</formula>
    </cfRule>
  </conditionalFormatting>
  <conditionalFormatting sqref="B3 B6:B12">
    <cfRule type="expression" dxfId="74" priority="40" stopIfTrue="1">
      <formula>IF(COUNTA($A3)=0,0,MOD(SUBTOTAL(103,$A$3:$A3),2)=1)</formula>
    </cfRule>
  </conditionalFormatting>
  <conditionalFormatting sqref="C3:I3 C7:F12 H7:I12 H6 H15:I34 C16:F34 D6 F6 D15:F15">
    <cfRule type="expression" dxfId="73" priority="21" stopIfTrue="1">
      <formula>IF(COUNTA($A3)=0,0,MOD(SUBTOTAL(103,$A$3:$A3),2)=1)</formula>
    </cfRule>
  </conditionalFormatting>
  <conditionalFormatting sqref="G6:G12 G15:G28 G30:G34">
    <cfRule type="expression" dxfId="72" priority="20" stopIfTrue="1">
      <formula>IF(COUNTA($A6)=0,0,MOD(SUBTOTAL(103,$A$3:$A6),2)=1)</formula>
    </cfRule>
  </conditionalFormatting>
  <conditionalFormatting sqref="C5:F5 H5:I5 H4 D4 F4">
    <cfRule type="expression" dxfId="71" priority="19" stopIfTrue="1">
      <formula>IF(COUNTA($A4)=0,0,MOD(SUBTOTAL(103,$A$3:$A4),2)=1)</formula>
    </cfRule>
  </conditionalFormatting>
  <conditionalFormatting sqref="C14:F14 H14:I14 H13 D13 F13">
    <cfRule type="expression" dxfId="70" priority="17" stopIfTrue="1">
      <formula>IF(COUNTA($A13)=0,0,MOD(SUBTOTAL(103,$A$3:$A13),2)=1)</formula>
    </cfRule>
  </conditionalFormatting>
  <conditionalFormatting sqref="G13">
    <cfRule type="expression" dxfId="69" priority="15" stopIfTrue="1">
      <formula>IF(COUNTA($A13)=0,0,MOD(SUBTOTAL(103,$A$3:$A13),2)=1)</formula>
    </cfRule>
  </conditionalFormatting>
  <conditionalFormatting sqref="E6">
    <cfRule type="expression" dxfId="68" priority="11" stopIfTrue="1">
      <formula>IF(COUNTA($A6)=0,0,MOD(SUBTOTAL(103,$A$3:$A6),2)=1)</formula>
    </cfRule>
  </conditionalFormatting>
  <conditionalFormatting sqref="C13">
    <cfRule type="expression" dxfId="67" priority="10" stopIfTrue="1">
      <formula>IF(COUNTA($A13)=0,0,MOD(SUBTOTAL(103,$A$3:$A13),2)=1)</formula>
    </cfRule>
  </conditionalFormatting>
  <pageMargins left="0.7" right="0.7" top="0.75" bottom="0.75" header="0.3" footer="0.3"/>
  <pageSetup orientation="portrait" r:id="rId1"/>
  <ignoredErrors>
    <ignoredError sqref="C2:I2 C43:I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G51"/>
  <sheetViews>
    <sheetView topLeftCell="A19" zoomScale="120" zoomScaleNormal="120" workbookViewId="0">
      <selection activeCell="A46" sqref="A46"/>
    </sheetView>
  </sheetViews>
  <sheetFormatPr defaultColWidth="9.140625" defaultRowHeight="15" x14ac:dyDescent="0.25"/>
  <cols>
    <col min="1" max="1" width="70.5703125" style="97" customWidth="1"/>
    <col min="2" max="2" width="1.5703125" style="44" customWidth="1"/>
    <col min="3" max="3" width="15.5703125" style="21" customWidth="1"/>
    <col min="4" max="4" width="1.5703125" style="44" customWidth="1"/>
    <col min="5" max="5" width="15.5703125" style="21" customWidth="1"/>
    <col min="6" max="16384" width="9.140625" style="21"/>
  </cols>
  <sheetData>
    <row r="1" spans="1:5" s="19" customFormat="1" ht="22.5" customHeight="1" x14ac:dyDescent="0.15">
      <c r="A1" s="80"/>
      <c r="B1" s="7"/>
      <c r="C1" s="104" t="s">
        <v>149</v>
      </c>
      <c r="D1" s="104"/>
      <c r="E1" s="104"/>
    </row>
    <row r="2" spans="1:5" s="19" customFormat="1" ht="10.5" x14ac:dyDescent="0.15">
      <c r="A2" s="4" t="s">
        <v>55</v>
      </c>
      <c r="B2" s="28"/>
      <c r="C2" s="6" t="s">
        <v>122</v>
      </c>
      <c r="E2" s="6" t="s">
        <v>28</v>
      </c>
    </row>
    <row r="3" spans="1:5" s="83" customFormat="1" ht="12" x14ac:dyDescent="0.2">
      <c r="A3" s="81" t="s">
        <v>94</v>
      </c>
      <c r="B3" s="82"/>
      <c r="C3" s="61"/>
      <c r="D3" s="62"/>
      <c r="E3" s="61"/>
    </row>
    <row r="4" spans="1:5" s="83" customFormat="1" ht="12" x14ac:dyDescent="0.2">
      <c r="A4" s="84" t="s">
        <v>25</v>
      </c>
      <c r="B4" s="82"/>
      <c r="C4" s="85">
        <v>-12698</v>
      </c>
      <c r="D4" s="62"/>
      <c r="E4" s="85">
        <v>-6040</v>
      </c>
    </row>
    <row r="5" spans="1:5" s="83" customFormat="1" ht="12" x14ac:dyDescent="0.2">
      <c r="A5" s="86" t="s">
        <v>146</v>
      </c>
      <c r="B5" s="82"/>
      <c r="C5" s="61"/>
      <c r="D5" s="62"/>
      <c r="E5" s="61"/>
    </row>
    <row r="6" spans="1:5" s="83" customFormat="1" ht="12" x14ac:dyDescent="0.2">
      <c r="A6" s="87" t="s">
        <v>11</v>
      </c>
      <c r="B6" s="82"/>
      <c r="C6" s="88">
        <v>16916</v>
      </c>
      <c r="D6" s="62"/>
      <c r="E6" s="88">
        <v>15836</v>
      </c>
    </row>
    <row r="7" spans="1:5" s="83" customFormat="1" ht="12" x14ac:dyDescent="0.2">
      <c r="A7" s="87" t="s">
        <v>95</v>
      </c>
      <c r="B7" s="82"/>
      <c r="C7" s="88">
        <v>930</v>
      </c>
      <c r="D7" s="62"/>
      <c r="E7" s="88">
        <v>472</v>
      </c>
    </row>
    <row r="8" spans="1:5" s="83" customFormat="1" ht="12" x14ac:dyDescent="0.2">
      <c r="A8" s="87" t="s">
        <v>96</v>
      </c>
      <c r="B8" s="82"/>
      <c r="C8" s="88">
        <v>8067</v>
      </c>
      <c r="D8" s="62"/>
      <c r="E8" s="88">
        <v>3044</v>
      </c>
    </row>
    <row r="9" spans="1:5" s="83" customFormat="1" ht="12" x14ac:dyDescent="0.2">
      <c r="A9" s="87" t="s">
        <v>2</v>
      </c>
      <c r="B9" s="82"/>
      <c r="C9" s="88">
        <v>13939</v>
      </c>
      <c r="D9" s="62"/>
      <c r="E9" s="88">
        <v>5584</v>
      </c>
    </row>
    <row r="10" spans="1:5" s="83" customFormat="1" ht="12" x14ac:dyDescent="0.2">
      <c r="A10" s="87" t="s">
        <v>97</v>
      </c>
      <c r="B10" s="82"/>
      <c r="C10" s="88">
        <v>-5441</v>
      </c>
      <c r="D10" s="62"/>
      <c r="E10" s="88">
        <v>-741</v>
      </c>
    </row>
    <row r="11" spans="1:5" s="83" customFormat="1" ht="12" x14ac:dyDescent="0.2">
      <c r="A11" s="87" t="s">
        <v>98</v>
      </c>
      <c r="B11" s="82"/>
      <c r="C11" s="88">
        <v>13</v>
      </c>
      <c r="D11" s="62"/>
      <c r="E11" s="89">
        <v>-16</v>
      </c>
    </row>
    <row r="12" spans="1:5" s="83" customFormat="1" ht="12" x14ac:dyDescent="0.2">
      <c r="A12" s="84" t="s">
        <v>99</v>
      </c>
      <c r="B12" s="82"/>
      <c r="C12" s="61"/>
      <c r="D12" s="62"/>
      <c r="E12" s="61"/>
    </row>
    <row r="13" spans="1:5" s="83" customFormat="1" ht="12" x14ac:dyDescent="0.2">
      <c r="A13" s="87" t="s">
        <v>100</v>
      </c>
      <c r="B13" s="82"/>
      <c r="C13" s="88">
        <v>16213</v>
      </c>
      <c r="D13" s="62"/>
      <c r="E13" s="88">
        <v>10185</v>
      </c>
    </row>
    <row r="14" spans="1:5" s="83" customFormat="1" ht="12" x14ac:dyDescent="0.2">
      <c r="A14" s="87" t="s">
        <v>61</v>
      </c>
      <c r="B14" s="82"/>
      <c r="C14" s="88">
        <v>-1055</v>
      </c>
      <c r="D14" s="62"/>
      <c r="E14" s="88">
        <v>-8718</v>
      </c>
    </row>
    <row r="15" spans="1:5" s="83" customFormat="1" ht="12" x14ac:dyDescent="0.2">
      <c r="A15" s="87" t="s">
        <v>68</v>
      </c>
      <c r="B15" s="82"/>
      <c r="C15" s="88">
        <v>867</v>
      </c>
      <c r="D15" s="62"/>
      <c r="E15" s="88">
        <v>-1443</v>
      </c>
    </row>
    <row r="16" spans="1:5" s="83" customFormat="1" ht="12" x14ac:dyDescent="0.2">
      <c r="A16" s="87" t="s">
        <v>73</v>
      </c>
      <c r="B16" s="82"/>
      <c r="C16" s="88">
        <v>-3321</v>
      </c>
      <c r="D16" s="62"/>
      <c r="E16" s="88">
        <v>-420</v>
      </c>
    </row>
    <row r="17" spans="1:7" s="83" customFormat="1" ht="12" x14ac:dyDescent="0.2">
      <c r="A17" s="87" t="s">
        <v>74</v>
      </c>
      <c r="B17" s="82"/>
      <c r="C17" s="88">
        <v>1274</v>
      </c>
      <c r="D17" s="62"/>
      <c r="E17" s="88">
        <v>-2111</v>
      </c>
    </row>
    <row r="18" spans="1:7" s="83" customFormat="1" ht="12" x14ac:dyDescent="0.2">
      <c r="A18" s="87" t="s">
        <v>76</v>
      </c>
      <c r="B18" s="82"/>
      <c r="C18" s="88">
        <v>-5847</v>
      </c>
      <c r="D18" s="62"/>
      <c r="E18" s="88">
        <v>2110</v>
      </c>
    </row>
    <row r="19" spans="1:7" s="83" customFormat="1" ht="12" x14ac:dyDescent="0.2">
      <c r="A19" s="87" t="s">
        <v>101</v>
      </c>
      <c r="B19" s="82"/>
      <c r="C19" s="88">
        <v>-26</v>
      </c>
      <c r="D19" s="62"/>
      <c r="E19" s="89">
        <v>188</v>
      </c>
    </row>
    <row r="20" spans="1:7" s="83" customFormat="1" ht="12" x14ac:dyDescent="0.2">
      <c r="A20" s="87" t="s">
        <v>77</v>
      </c>
      <c r="B20" s="82"/>
      <c r="C20" s="88">
        <v>-2452</v>
      </c>
      <c r="D20" s="62"/>
      <c r="E20" s="88">
        <v>12075</v>
      </c>
    </row>
    <row r="21" spans="1:7" s="83" customFormat="1" ht="12" x14ac:dyDescent="0.2">
      <c r="A21" s="90" t="s">
        <v>13</v>
      </c>
      <c r="B21" s="82"/>
      <c r="C21" s="91">
        <v>27379</v>
      </c>
      <c r="D21" s="62"/>
      <c r="E21" s="92">
        <v>30005</v>
      </c>
    </row>
    <row r="22" spans="1:7" s="83" customFormat="1" ht="12" x14ac:dyDescent="0.2">
      <c r="A22" s="81" t="s">
        <v>102</v>
      </c>
      <c r="B22" s="82"/>
      <c r="C22" s="61"/>
      <c r="D22" s="62"/>
      <c r="E22" s="61"/>
    </row>
    <row r="23" spans="1:7" s="83" customFormat="1" ht="12" x14ac:dyDescent="0.2">
      <c r="A23" s="84" t="s">
        <v>128</v>
      </c>
      <c r="B23" s="82"/>
      <c r="C23" s="88">
        <v>-32279</v>
      </c>
      <c r="D23" s="62"/>
      <c r="E23" s="73">
        <v>-709</v>
      </c>
      <c r="F23" s="93"/>
    </row>
    <row r="24" spans="1:7" s="83" customFormat="1" ht="12" x14ac:dyDescent="0.2">
      <c r="A24" s="84" t="s">
        <v>14</v>
      </c>
      <c r="B24" s="82"/>
      <c r="C24" s="88">
        <v>-4006</v>
      </c>
      <c r="D24" s="62"/>
      <c r="E24" s="69">
        <v>-8120</v>
      </c>
      <c r="F24" s="93"/>
    </row>
    <row r="25" spans="1:7" s="83" customFormat="1" ht="12" x14ac:dyDescent="0.2">
      <c r="A25" s="84" t="s">
        <v>103</v>
      </c>
      <c r="B25" s="82"/>
      <c r="C25" s="88">
        <v>-433</v>
      </c>
      <c r="D25" s="62"/>
      <c r="E25" s="73">
        <v>-473</v>
      </c>
      <c r="F25" s="93"/>
    </row>
    <row r="26" spans="1:7" s="83" customFormat="1" ht="12" x14ac:dyDescent="0.2">
      <c r="A26" s="84" t="s">
        <v>104</v>
      </c>
      <c r="B26" s="82"/>
      <c r="C26" s="89">
        <v>152</v>
      </c>
      <c r="D26" s="62"/>
      <c r="E26" s="89">
        <v>16</v>
      </c>
      <c r="F26" s="93"/>
    </row>
    <row r="27" spans="1:7" s="83" customFormat="1" ht="12" x14ac:dyDescent="0.2">
      <c r="A27" s="90" t="s">
        <v>105</v>
      </c>
      <c r="B27" s="82"/>
      <c r="C27" s="91">
        <v>-36566</v>
      </c>
      <c r="D27" s="62"/>
      <c r="E27" s="91">
        <v>-9286</v>
      </c>
    </row>
    <row r="28" spans="1:7" s="83" customFormat="1" ht="12" x14ac:dyDescent="0.2">
      <c r="A28" s="81" t="s">
        <v>106</v>
      </c>
      <c r="B28" s="82"/>
      <c r="C28" s="61"/>
      <c r="D28" s="62"/>
      <c r="E28" s="88"/>
    </row>
    <row r="29" spans="1:7" s="83" customFormat="1" ht="12" x14ac:dyDescent="0.2">
      <c r="A29" s="84" t="s">
        <v>108</v>
      </c>
      <c r="B29" s="82"/>
      <c r="C29" s="89">
        <v>30000</v>
      </c>
      <c r="D29" s="62"/>
      <c r="E29" s="89">
        <v>96991</v>
      </c>
      <c r="G29" s="94"/>
    </row>
    <row r="30" spans="1:7" s="83" customFormat="1" ht="12" x14ac:dyDescent="0.2">
      <c r="A30" s="84" t="s">
        <v>109</v>
      </c>
      <c r="B30" s="82"/>
      <c r="C30" s="88">
        <v>1094</v>
      </c>
      <c r="D30" s="62"/>
      <c r="E30" s="88">
        <v>1441</v>
      </c>
    </row>
    <row r="31" spans="1:7" s="83" customFormat="1" ht="24" x14ac:dyDescent="0.2">
      <c r="A31" s="86" t="s">
        <v>129</v>
      </c>
      <c r="B31" s="82"/>
      <c r="C31" s="89">
        <v>0</v>
      </c>
      <c r="D31" s="62"/>
      <c r="E31" s="89">
        <v>223101</v>
      </c>
      <c r="G31" s="94"/>
    </row>
    <row r="32" spans="1:7" s="83" customFormat="1" ht="12" x14ac:dyDescent="0.2">
      <c r="A32" s="84" t="s">
        <v>107</v>
      </c>
      <c r="B32" s="82"/>
      <c r="C32" s="89">
        <v>0</v>
      </c>
      <c r="D32" s="62"/>
      <c r="E32" s="89">
        <v>-127941</v>
      </c>
      <c r="G32" s="94"/>
    </row>
    <row r="33" spans="1:5" s="83" customFormat="1" ht="12" x14ac:dyDescent="0.2">
      <c r="A33" s="84" t="s">
        <v>130</v>
      </c>
      <c r="B33" s="82"/>
      <c r="C33" s="89">
        <v>0</v>
      </c>
      <c r="D33" s="62"/>
      <c r="E33" s="88">
        <v>-1233</v>
      </c>
    </row>
    <row r="34" spans="1:5" s="83" customFormat="1" ht="12" x14ac:dyDescent="0.2">
      <c r="A34" s="84" t="s">
        <v>110</v>
      </c>
      <c r="B34" s="82"/>
      <c r="C34" s="89">
        <v>-401</v>
      </c>
      <c r="D34" s="62"/>
      <c r="E34" s="89">
        <v>-399</v>
      </c>
    </row>
    <row r="35" spans="1:5" s="83" customFormat="1" ht="12" x14ac:dyDescent="0.2">
      <c r="A35" s="90" t="s">
        <v>131</v>
      </c>
      <c r="B35" s="82"/>
      <c r="C35" s="91">
        <v>30693</v>
      </c>
      <c r="D35" s="62"/>
      <c r="E35" s="91">
        <v>191960</v>
      </c>
    </row>
    <row r="36" spans="1:5" s="83" customFormat="1" ht="12" x14ac:dyDescent="0.2">
      <c r="A36" s="81" t="s">
        <v>111</v>
      </c>
      <c r="B36" s="82"/>
      <c r="C36" s="91">
        <v>676</v>
      </c>
      <c r="D36" s="62"/>
      <c r="E36" s="92">
        <v>-1065</v>
      </c>
    </row>
    <row r="37" spans="1:5" s="83" customFormat="1" ht="12" x14ac:dyDescent="0.2">
      <c r="A37" s="81" t="s">
        <v>112</v>
      </c>
      <c r="B37" s="82"/>
      <c r="C37" s="95">
        <v>22182</v>
      </c>
      <c r="D37" s="62"/>
      <c r="E37" s="88">
        <v>211614</v>
      </c>
    </row>
    <row r="38" spans="1:5" s="83" customFormat="1" ht="12" x14ac:dyDescent="0.2">
      <c r="A38" s="81" t="s">
        <v>113</v>
      </c>
      <c r="B38" s="82"/>
      <c r="C38" s="88">
        <v>223497</v>
      </c>
      <c r="D38" s="62"/>
      <c r="E38" s="88">
        <v>35685</v>
      </c>
    </row>
    <row r="39" spans="1:5" s="83" customFormat="1" ht="12.75" thickBot="1" x14ac:dyDescent="0.25">
      <c r="A39" s="81" t="s">
        <v>114</v>
      </c>
      <c r="B39" s="82"/>
      <c r="C39" s="96">
        <v>245679</v>
      </c>
      <c r="D39" s="62"/>
      <c r="E39" s="96">
        <v>247299</v>
      </c>
    </row>
    <row r="40" spans="1:5" s="83" customFormat="1" ht="12.75" thickTop="1" x14ac:dyDescent="0.2">
      <c r="A40" s="81" t="s">
        <v>115</v>
      </c>
      <c r="B40" s="82"/>
      <c r="C40" s="61"/>
      <c r="D40" s="62"/>
      <c r="E40" s="61"/>
    </row>
    <row r="41" spans="1:5" s="83" customFormat="1" ht="12" x14ac:dyDescent="0.2">
      <c r="A41" s="84" t="s">
        <v>116</v>
      </c>
      <c r="B41" s="82"/>
      <c r="C41" s="67">
        <v>320</v>
      </c>
      <c r="D41" s="62"/>
      <c r="E41" s="85">
        <v>385</v>
      </c>
    </row>
    <row r="42" spans="1:5" s="83" customFormat="1" ht="12" x14ac:dyDescent="0.2">
      <c r="A42" s="84" t="s">
        <v>117</v>
      </c>
      <c r="B42" s="82"/>
      <c r="C42" s="67">
        <v>12142</v>
      </c>
      <c r="D42" s="62"/>
      <c r="E42" s="85">
        <v>7163</v>
      </c>
    </row>
    <row r="43" spans="1:5" s="83" customFormat="1" ht="12" x14ac:dyDescent="0.2">
      <c r="A43" s="81" t="s">
        <v>118</v>
      </c>
      <c r="B43" s="82"/>
      <c r="C43" s="61"/>
      <c r="D43" s="62"/>
      <c r="E43" s="61"/>
    </row>
    <row r="44" spans="1:5" s="83" customFormat="1" ht="12" x14ac:dyDescent="0.2">
      <c r="A44" s="84" t="s">
        <v>147</v>
      </c>
      <c r="B44" s="82"/>
      <c r="C44" s="67">
        <v>1638</v>
      </c>
      <c r="D44" s="62"/>
      <c r="E44" s="107">
        <v>0</v>
      </c>
    </row>
    <row r="45" spans="1:5" s="83" customFormat="1" ht="12" x14ac:dyDescent="0.2">
      <c r="A45" s="84" t="s">
        <v>119</v>
      </c>
      <c r="B45" s="82"/>
      <c r="C45" s="67">
        <v>117</v>
      </c>
      <c r="D45" s="62"/>
      <c r="E45" s="85">
        <v>588</v>
      </c>
    </row>
    <row r="46" spans="1:5" s="83" customFormat="1" ht="24" x14ac:dyDescent="0.2">
      <c r="A46" s="86" t="s">
        <v>120</v>
      </c>
      <c r="B46" s="82"/>
      <c r="C46" s="85">
        <v>208</v>
      </c>
      <c r="D46" s="62"/>
      <c r="E46" s="85">
        <v>1827</v>
      </c>
    </row>
    <row r="48" spans="1:5" x14ac:dyDescent="0.25">
      <c r="E48" s="108" t="s">
        <v>148</v>
      </c>
    </row>
    <row r="51" spans="1:4" x14ac:dyDescent="0.25">
      <c r="A51" s="21"/>
      <c r="B51" s="21"/>
      <c r="C51" s="34"/>
      <c r="D51" s="21"/>
    </row>
  </sheetData>
  <mergeCells count="1">
    <mergeCell ref="C1:E1"/>
  </mergeCells>
  <conditionalFormatting sqref="A3:E7 A9:E43 A45:E46">
    <cfRule type="expression" dxfId="13" priority="3" stopIfTrue="1">
      <formula>IF(COUNTA($A3)=0,0,MOD(SUBTOTAL(103,$A$3:$A3),2)=1)</formula>
    </cfRule>
  </conditionalFormatting>
  <conditionalFormatting sqref="A8:E8">
    <cfRule type="expression" dxfId="12" priority="2" stopIfTrue="1">
      <formula>IF(COUNTA($A8)=0,0,MOD(SUBTOTAL(103,$A$3:$A8),2)=1)</formula>
    </cfRule>
  </conditionalFormatting>
  <conditionalFormatting sqref="A44:E44">
    <cfRule type="expression" dxfId="11" priority="1" stopIfTrue="1">
      <formula>IF(COUNTA($A44)=0,0,MOD(SUBTOTAL(103,$A$3:$A44),2)=1)</formula>
    </cfRule>
  </conditionalFormatting>
  <pageMargins left="0.7" right="0.7" top="0.75" bottom="0.75" header="0.3" footer="0.3"/>
  <pageSetup orientation="portrait" r:id="rId1"/>
  <ignoredErrors>
    <ignoredError sqref="C2: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K15"/>
  <sheetViews>
    <sheetView zoomScale="120" zoomScaleNormal="120" workbookViewId="0">
      <selection activeCell="C12" sqref="C12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11" x14ac:dyDescent="0.25">
      <c r="C1" s="105" t="s">
        <v>0</v>
      </c>
      <c r="D1" s="105"/>
      <c r="E1" s="105"/>
      <c r="F1" s="105"/>
      <c r="G1" s="105"/>
      <c r="H1" s="105"/>
      <c r="I1" s="105"/>
    </row>
    <row r="2" spans="1:11" ht="22.5" customHeight="1" x14ac:dyDescent="0.25">
      <c r="A2" s="1"/>
      <c r="B2" s="2"/>
      <c r="C2" s="104" t="s">
        <v>143</v>
      </c>
      <c r="D2" s="104"/>
      <c r="E2" s="104"/>
      <c r="F2" s="3"/>
      <c r="G2" s="104" t="s">
        <v>144</v>
      </c>
      <c r="H2" s="104"/>
      <c r="I2" s="104"/>
    </row>
    <row r="3" spans="1:11" x14ac:dyDescent="0.25">
      <c r="A3" s="4" t="s">
        <v>1</v>
      </c>
      <c r="B3" s="5"/>
      <c r="C3" s="6" t="s">
        <v>122</v>
      </c>
      <c r="D3" s="7"/>
      <c r="E3" s="6" t="s">
        <v>28</v>
      </c>
      <c r="F3" s="7"/>
      <c r="G3" s="6" t="s">
        <v>122</v>
      </c>
      <c r="H3" s="7"/>
      <c r="I3" s="6" t="s">
        <v>28</v>
      </c>
    </row>
    <row r="4" spans="1:11" x14ac:dyDescent="0.25">
      <c r="A4" s="8" t="s">
        <v>25</v>
      </c>
      <c r="B4" s="8"/>
      <c r="C4" s="9">
        <v>-8505</v>
      </c>
      <c r="D4" s="10"/>
      <c r="E4" s="9">
        <v>-15939</v>
      </c>
      <c r="F4" s="10"/>
      <c r="G4" s="9">
        <v>-12698</v>
      </c>
      <c r="H4" s="10"/>
      <c r="I4" s="9">
        <v>-6040</v>
      </c>
    </row>
    <row r="5" spans="1:11" x14ac:dyDescent="0.25">
      <c r="A5" s="8" t="s">
        <v>2</v>
      </c>
      <c r="B5" s="8"/>
      <c r="C5" s="11">
        <v>6234</v>
      </c>
      <c r="D5" s="10"/>
      <c r="E5" s="11">
        <v>2292</v>
      </c>
      <c r="F5" s="10"/>
      <c r="G5" s="11">
        <v>13939</v>
      </c>
      <c r="H5" s="10"/>
      <c r="I5" s="11">
        <v>5584</v>
      </c>
    </row>
    <row r="6" spans="1:11" x14ac:dyDescent="0.25">
      <c r="A6" s="8" t="s">
        <v>3</v>
      </c>
      <c r="B6" s="8"/>
      <c r="C6" s="11">
        <v>3858</v>
      </c>
      <c r="D6" s="10"/>
      <c r="E6" s="11">
        <v>3545</v>
      </c>
      <c r="F6" s="10"/>
      <c r="G6" s="11">
        <v>11390</v>
      </c>
      <c r="H6" s="10"/>
      <c r="I6" s="11">
        <v>10673</v>
      </c>
    </row>
    <row r="7" spans="1:11" ht="16.5" x14ac:dyDescent="0.25">
      <c r="A7" s="8" t="s">
        <v>4</v>
      </c>
      <c r="B7" s="8"/>
      <c r="C7" s="12">
        <v>-950</v>
      </c>
      <c r="D7" s="10"/>
      <c r="E7" s="12">
        <v>1027</v>
      </c>
      <c r="F7" s="10"/>
      <c r="G7" s="12">
        <v>-372</v>
      </c>
      <c r="H7" s="10"/>
      <c r="I7" s="12">
        <v>2031</v>
      </c>
    </row>
    <row r="8" spans="1:11" x14ac:dyDescent="0.25">
      <c r="A8" s="8" t="s">
        <v>5</v>
      </c>
      <c r="B8" s="8"/>
      <c r="C8" s="12">
        <v>-267</v>
      </c>
      <c r="D8" s="10"/>
      <c r="E8" s="12">
        <v>-688</v>
      </c>
      <c r="F8" s="10"/>
      <c r="G8" s="12">
        <v>-929</v>
      </c>
      <c r="H8" s="10"/>
      <c r="I8" s="12">
        <v>-1103</v>
      </c>
      <c r="K8" s="13"/>
    </row>
    <row r="9" spans="1:11" ht="15.75" thickBot="1" x14ac:dyDescent="0.3">
      <c r="A9" s="14" t="s">
        <v>150</v>
      </c>
      <c r="B9" s="8"/>
      <c r="C9" s="15">
        <v>370</v>
      </c>
      <c r="D9" s="10"/>
      <c r="E9" s="15">
        <v>-9763</v>
      </c>
      <c r="F9" s="10"/>
      <c r="G9" s="15">
        <v>11330</v>
      </c>
      <c r="H9" s="10"/>
      <c r="I9" s="15">
        <v>11145</v>
      </c>
    </row>
    <row r="10" spans="1:11" ht="15.75" thickTop="1" x14ac:dyDescent="0.25">
      <c r="A10" s="14"/>
      <c r="B10" s="8"/>
      <c r="C10" s="11"/>
      <c r="D10" s="10"/>
      <c r="E10" s="11"/>
      <c r="F10" s="10"/>
      <c r="G10" s="11"/>
      <c r="H10" s="10"/>
      <c r="I10" s="11"/>
    </row>
    <row r="11" spans="1:11" x14ac:dyDescent="0.25">
      <c r="A11" s="8" t="s">
        <v>151</v>
      </c>
      <c r="B11" s="8"/>
      <c r="C11" s="16">
        <v>-0.11601260383844171</v>
      </c>
      <c r="D11" s="17"/>
      <c r="E11" s="16">
        <v>-0.22208443639403649</v>
      </c>
      <c r="F11" s="17"/>
      <c r="G11" s="16">
        <v>-0.17399525891009743</v>
      </c>
      <c r="H11" s="17"/>
      <c r="I11" s="16">
        <v>-8.4697039810413252E-2</v>
      </c>
    </row>
    <row r="12" spans="1:11" x14ac:dyDescent="0.25">
      <c r="A12" s="8" t="s">
        <v>152</v>
      </c>
      <c r="B12" s="8"/>
      <c r="C12" s="109">
        <v>0</v>
      </c>
      <c r="D12" s="17"/>
      <c r="E12" s="16">
        <v>-0.12548843187660669</v>
      </c>
      <c r="F12" s="17"/>
      <c r="G12" s="16">
        <v>0.14039653035935565</v>
      </c>
      <c r="H12" s="17"/>
      <c r="I12" s="16">
        <v>0.14325192802056555</v>
      </c>
    </row>
    <row r="13" spans="1:11" x14ac:dyDescent="0.25">
      <c r="A13" s="14"/>
      <c r="B13" s="8"/>
      <c r="C13" s="11"/>
      <c r="D13" s="10"/>
      <c r="E13" s="11"/>
      <c r="F13" s="10"/>
      <c r="G13" s="11"/>
      <c r="H13" s="10"/>
      <c r="I13" s="11"/>
    </row>
    <row r="14" spans="1:11" x14ac:dyDescent="0.25">
      <c r="A14" s="8" t="s">
        <v>6</v>
      </c>
      <c r="B14" s="8"/>
      <c r="C14" s="11">
        <v>73311</v>
      </c>
      <c r="D14" s="18"/>
      <c r="E14" s="11">
        <v>71770</v>
      </c>
      <c r="F14" s="18"/>
      <c r="G14" s="11">
        <v>72979</v>
      </c>
      <c r="H14" s="18"/>
      <c r="I14" s="11">
        <v>71313</v>
      </c>
    </row>
    <row r="15" spans="1:11" x14ac:dyDescent="0.25">
      <c r="A15" s="8" t="s">
        <v>7</v>
      </c>
      <c r="B15" s="8"/>
      <c r="C15" s="11">
        <v>80700</v>
      </c>
      <c r="D15" s="18"/>
      <c r="E15" s="11">
        <v>77800</v>
      </c>
      <c r="F15" s="18"/>
      <c r="G15" s="11">
        <v>80700</v>
      </c>
      <c r="H15" s="18"/>
      <c r="I15" s="11">
        <v>77800</v>
      </c>
    </row>
  </sheetData>
  <mergeCells count="3">
    <mergeCell ref="C2:E2"/>
    <mergeCell ref="C1:I1"/>
    <mergeCell ref="G2:I2"/>
  </mergeCells>
  <conditionalFormatting sqref="B4:I4 B5 D5 F5 H5 B6:I11 B13:I15 B12 D12:I12">
    <cfRule type="expression" dxfId="61" priority="9" stopIfTrue="1">
      <formula>IF(COUNTA($A4)=0,0,MOD(SUBTOTAL(103,$A$4:$A4),2)=1)</formula>
    </cfRule>
  </conditionalFormatting>
  <conditionalFormatting sqref="C5">
    <cfRule type="expression" dxfId="60" priority="8" stopIfTrue="1">
      <formula>IF(COUNTA($A5)=0,0,MOD(SUBTOTAL(103,$A$4:$A5),2)=1)</formula>
    </cfRule>
  </conditionalFormatting>
  <conditionalFormatting sqref="I5 G5 E5">
    <cfRule type="expression" dxfId="59" priority="7" stopIfTrue="1">
      <formula>IF(COUNTA($A5)=0,0,MOD(SUBTOTAL(103,$A$4:$A5),2)=1)</formula>
    </cfRule>
  </conditionalFormatting>
  <conditionalFormatting sqref="A4:A15">
    <cfRule type="expression" dxfId="10" priority="3" stopIfTrue="1">
      <formula>IF(COUNTA($A4)=0,0,MOD(SUBTOTAL(103,$A$4:$A4),2)=1)</formula>
    </cfRule>
  </conditionalFormatting>
  <conditionalFormatting sqref="C12">
    <cfRule type="expression" dxfId="8" priority="1" stopIfTrue="1">
      <formula>IF(COUNTA($A12)=0,0,MOD(SUBTOTAL(103,$A$4:$A12),2)=1)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020-BC71-4FFF-A37D-77AD1A23B481}">
  <dimension ref="A1:I11"/>
  <sheetViews>
    <sheetView zoomScale="110" zoomScaleNormal="110" workbookViewId="0">
      <selection activeCell="E3" sqref="E3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9" x14ac:dyDescent="0.25">
      <c r="C1" s="105" t="s">
        <v>0</v>
      </c>
      <c r="D1" s="105"/>
      <c r="E1" s="105"/>
      <c r="F1" s="105"/>
      <c r="G1" s="105"/>
      <c r="H1" s="105"/>
      <c r="I1" s="105"/>
    </row>
    <row r="2" spans="1:9" ht="22.5" customHeight="1" x14ac:dyDescent="0.25">
      <c r="A2" s="1"/>
      <c r="B2" s="2"/>
      <c r="C2" s="104" t="s">
        <v>143</v>
      </c>
      <c r="D2" s="104"/>
      <c r="E2" s="104"/>
      <c r="F2" s="3"/>
      <c r="G2" s="106" t="s">
        <v>144</v>
      </c>
      <c r="H2" s="106"/>
      <c r="I2" s="106"/>
    </row>
    <row r="3" spans="1:9" x14ac:dyDescent="0.25">
      <c r="A3" s="4" t="s">
        <v>8</v>
      </c>
      <c r="B3" s="5"/>
      <c r="C3" s="6" t="s">
        <v>122</v>
      </c>
      <c r="D3" s="7"/>
      <c r="E3" s="6" t="s">
        <v>28</v>
      </c>
      <c r="F3" s="7"/>
      <c r="G3" s="6" t="s">
        <v>122</v>
      </c>
      <c r="H3" s="7"/>
      <c r="I3" s="6" t="s">
        <v>28</v>
      </c>
    </row>
    <row r="4" spans="1:9" x14ac:dyDescent="0.25">
      <c r="A4" s="8" t="s">
        <v>127</v>
      </c>
      <c r="B4" s="8"/>
      <c r="C4" s="9">
        <v>-10223</v>
      </c>
      <c r="D4" s="10"/>
      <c r="E4" s="9">
        <v>-3120</v>
      </c>
      <c r="F4" s="10"/>
      <c r="G4" s="9">
        <v>-4193</v>
      </c>
      <c r="H4" s="10"/>
      <c r="I4" s="9">
        <v>9899</v>
      </c>
    </row>
    <row r="5" spans="1:9" x14ac:dyDescent="0.25">
      <c r="A5" s="8" t="s">
        <v>126</v>
      </c>
      <c r="B5" s="8"/>
      <c r="C5" s="11">
        <v>2768</v>
      </c>
      <c r="D5" s="10"/>
      <c r="E5" s="11">
        <v>-167</v>
      </c>
      <c r="F5" s="10"/>
      <c r="G5" s="11">
        <v>7420</v>
      </c>
      <c r="H5" s="10"/>
      <c r="I5" s="11">
        <v>3921</v>
      </c>
    </row>
    <row r="6" spans="1:9" x14ac:dyDescent="0.25">
      <c r="A6" s="8" t="s">
        <v>2</v>
      </c>
      <c r="B6" s="8"/>
      <c r="C6" s="11">
        <v>4534</v>
      </c>
      <c r="D6" s="10"/>
      <c r="E6" s="11">
        <v>2080</v>
      </c>
      <c r="F6" s="10"/>
      <c r="G6" s="11">
        <v>7705</v>
      </c>
      <c r="H6" s="10"/>
      <c r="I6" s="11">
        <v>3292</v>
      </c>
    </row>
    <row r="7" spans="1:9" x14ac:dyDescent="0.25">
      <c r="A7" s="8" t="s">
        <v>10</v>
      </c>
      <c r="B7" s="8"/>
      <c r="C7" s="99">
        <v>2843</v>
      </c>
      <c r="D7" s="10"/>
      <c r="E7" s="99">
        <v>590</v>
      </c>
      <c r="F7" s="10"/>
      <c r="G7" s="11">
        <v>5656</v>
      </c>
      <c r="H7" s="10"/>
      <c r="I7" s="11">
        <v>860</v>
      </c>
    </row>
    <row r="8" spans="1:9" ht="16.5" x14ac:dyDescent="0.25">
      <c r="A8" s="8" t="s">
        <v>132</v>
      </c>
      <c r="B8" s="8"/>
      <c r="C8" s="11">
        <v>194</v>
      </c>
      <c r="D8" s="10"/>
      <c r="E8" s="11">
        <v>508</v>
      </c>
      <c r="F8" s="10"/>
      <c r="G8" s="11">
        <v>-460</v>
      </c>
      <c r="H8" s="10"/>
      <c r="I8" s="11">
        <v>709</v>
      </c>
    </row>
    <row r="9" spans="1:9" x14ac:dyDescent="0.25">
      <c r="A9" s="8" t="s">
        <v>11</v>
      </c>
      <c r="B9" s="8"/>
      <c r="C9" s="99">
        <v>5633</v>
      </c>
      <c r="D9" s="10"/>
      <c r="E9" s="99">
        <v>5274</v>
      </c>
      <c r="F9" s="10"/>
      <c r="G9" s="11">
        <v>11293</v>
      </c>
      <c r="H9" s="10"/>
      <c r="I9" s="11">
        <v>10468</v>
      </c>
    </row>
    <row r="10" spans="1:9" ht="15.75" thickBot="1" x14ac:dyDescent="0.3">
      <c r="A10" s="14" t="s">
        <v>12</v>
      </c>
      <c r="B10" s="8"/>
      <c r="C10" s="15">
        <v>5749</v>
      </c>
      <c r="D10" s="10"/>
      <c r="E10" s="15">
        <v>5165</v>
      </c>
      <c r="F10" s="10"/>
      <c r="G10" s="15">
        <v>27421</v>
      </c>
      <c r="H10" s="10"/>
      <c r="I10" s="15">
        <v>29149</v>
      </c>
    </row>
    <row r="11" spans="1:9" ht="15.75" thickTop="1" x14ac:dyDescent="0.25"/>
  </sheetData>
  <mergeCells count="3">
    <mergeCell ref="C2:E2"/>
    <mergeCell ref="G2:I2"/>
    <mergeCell ref="C1:I1"/>
  </mergeCells>
  <conditionalFormatting sqref="B4:I4">
    <cfRule type="expression" dxfId="58" priority="15" stopIfTrue="1">
      <formula>IF(COUNTA($A4)=0,0,MOD(SUBTOTAL(103,$A$4:$A4),2)=1)</formula>
    </cfRule>
  </conditionalFormatting>
  <conditionalFormatting sqref="A4">
    <cfRule type="expression" dxfId="57" priority="14" stopIfTrue="1">
      <formula>IF(COUNTA($A4)=0,0,MOD(SUBTOTAL(103,$A$4:$A4),2)=1)</formula>
    </cfRule>
  </conditionalFormatting>
  <conditionalFormatting sqref="A5:B5 D5 F5 H5 F7:I7 A7:D7">
    <cfRule type="expression" dxfId="56" priority="13" stopIfTrue="1">
      <formula>IF(COUNTA($A5)=0,0,MOD(SUBTOTAL(103,$A$4:$A5),2)=1)</formula>
    </cfRule>
  </conditionalFormatting>
  <conditionalFormatting sqref="C5">
    <cfRule type="expression" dxfId="55" priority="12" stopIfTrue="1">
      <formula>IF(COUNTA($A5)=0,0,MOD(SUBTOTAL(103,$A$4:$A5),2)=1)</formula>
    </cfRule>
  </conditionalFormatting>
  <conditionalFormatting sqref="E5">
    <cfRule type="expression" dxfId="54" priority="11" stopIfTrue="1">
      <formula>IF(COUNTA($A5)=0,0,MOD(SUBTOTAL(103,$A$4:$A5),2)=1)</formula>
    </cfRule>
  </conditionalFormatting>
  <conditionalFormatting sqref="G5">
    <cfRule type="expression" dxfId="53" priority="10" stopIfTrue="1">
      <formula>IF(COUNTA($A5)=0,0,MOD(SUBTOTAL(103,$A$4:$A5),2)=1)</formula>
    </cfRule>
  </conditionalFormatting>
  <conditionalFormatting sqref="I5">
    <cfRule type="expression" dxfId="52" priority="9" stopIfTrue="1">
      <formula>IF(COUNTA($A5)=0,0,MOD(SUBTOTAL(103,$A$4:$A5),2)=1)</formula>
    </cfRule>
  </conditionalFormatting>
  <conditionalFormatting sqref="F6:I6 A6:D6">
    <cfRule type="expression" dxfId="51" priority="8" stopIfTrue="1">
      <formula>IF(COUNTA($A6)=0,0,MOD(SUBTOTAL(103,$A$4:$A6),2)=1)</formula>
    </cfRule>
  </conditionalFormatting>
  <conditionalFormatting sqref="E6">
    <cfRule type="expression" dxfId="50" priority="7" stopIfTrue="1">
      <formula>IF(COUNTA($A6)=0,0,MOD(SUBTOTAL(103,$A$4:$A6),2)=1)</formula>
    </cfRule>
  </conditionalFormatting>
  <conditionalFormatting sqref="E7">
    <cfRule type="expression" dxfId="49" priority="6" stopIfTrue="1">
      <formula>IF(COUNTA($A7)=0,0,MOD(SUBTOTAL(103,$A$4:$A7),2)=1)</formula>
    </cfRule>
  </conditionalFormatting>
  <conditionalFormatting sqref="F9:I9 A9:D9">
    <cfRule type="expression" dxfId="48" priority="5" stopIfTrue="1">
      <formula>IF(COUNTA($A9)=0,0,MOD(SUBTOTAL(103,$A$4:$A9),2)=1)</formula>
    </cfRule>
  </conditionalFormatting>
  <conditionalFormatting sqref="F8:I8 A8:D8">
    <cfRule type="expression" dxfId="47" priority="4" stopIfTrue="1">
      <formula>IF(COUNTA($A8)=0,0,MOD(SUBTOTAL(103,$A$4:$A8),2)=1)</formula>
    </cfRule>
  </conditionalFormatting>
  <conditionalFormatting sqref="E8">
    <cfRule type="expression" dxfId="46" priority="3" stopIfTrue="1">
      <formula>IF(COUNTA($A8)=0,0,MOD(SUBTOTAL(103,$A$4:$A8),2)=1)</formula>
    </cfRule>
  </conditionalFormatting>
  <conditionalFormatting sqref="E9">
    <cfRule type="expression" dxfId="45" priority="2" stopIfTrue="1">
      <formula>IF(COUNTA($A9)=0,0,MOD(SUBTOTAL(103,$A$4:$A9),2)=1)</formula>
    </cfRule>
  </conditionalFormatting>
  <conditionalFormatting sqref="A10:I10">
    <cfRule type="expression" dxfId="44" priority="1" stopIfTrue="1">
      <formula>IF(COUNTA($A10)=0,0,MOD(SUBTOTAL(103,$A$4:$A10),2)=1)</formula>
    </cfRule>
  </conditionalFormatting>
  <pageMargins left="0.7" right="0.7" top="0.75" bottom="0.75" header="0.3" footer="0.3"/>
  <ignoredErrors>
    <ignoredError sqref="C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20" zoomScaleNormal="120" workbookViewId="0">
      <selection activeCell="I4" sqref="I4:I5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ht="15" customHeight="1" x14ac:dyDescent="0.25">
      <c r="C1" s="105" t="s">
        <v>0</v>
      </c>
      <c r="D1" s="105"/>
      <c r="E1" s="105"/>
      <c r="F1" s="105"/>
      <c r="G1" s="105"/>
      <c r="H1" s="105"/>
      <c r="I1" s="105"/>
    </row>
    <row r="2" spans="1:9" ht="22.5" customHeight="1" x14ac:dyDescent="0.25">
      <c r="A2" s="1"/>
      <c r="B2" s="2"/>
      <c r="C2" s="104" t="s">
        <v>143</v>
      </c>
      <c r="D2" s="104"/>
      <c r="E2" s="104"/>
      <c r="F2" s="19"/>
      <c r="G2" s="106" t="s">
        <v>144</v>
      </c>
      <c r="H2" s="106"/>
      <c r="I2" s="106"/>
    </row>
    <row r="3" spans="1:9" ht="15" customHeight="1" x14ac:dyDescent="0.25">
      <c r="A3" s="4" t="s">
        <v>8</v>
      </c>
      <c r="B3" s="2"/>
      <c r="C3" s="6" t="s">
        <v>122</v>
      </c>
      <c r="D3" s="7"/>
      <c r="E3" s="6" t="s">
        <v>28</v>
      </c>
      <c r="F3" s="19"/>
      <c r="G3" s="6" t="s">
        <v>122</v>
      </c>
      <c r="H3" s="7"/>
      <c r="I3" s="6" t="s">
        <v>28</v>
      </c>
    </row>
    <row r="4" spans="1:9" x14ac:dyDescent="0.25">
      <c r="A4" s="8" t="s">
        <v>153</v>
      </c>
      <c r="B4" s="8"/>
      <c r="C4" s="9">
        <v>-6022</v>
      </c>
      <c r="D4" s="10"/>
      <c r="E4" s="9">
        <v>-1863</v>
      </c>
      <c r="F4" s="10"/>
      <c r="G4" s="9">
        <v>27379</v>
      </c>
      <c r="H4" s="10"/>
      <c r="I4" s="9">
        <v>30005</v>
      </c>
    </row>
    <row r="5" spans="1:9" x14ac:dyDescent="0.25">
      <c r="A5" s="8" t="s">
        <v>14</v>
      </c>
      <c r="B5" s="8"/>
      <c r="C5" s="11">
        <v>-1476</v>
      </c>
      <c r="D5" s="10"/>
      <c r="E5" s="11">
        <v>-1453</v>
      </c>
      <c r="F5" s="10"/>
      <c r="G5" s="11">
        <v>-4006</v>
      </c>
      <c r="H5" s="10"/>
      <c r="I5" s="11">
        <v>-8120</v>
      </c>
    </row>
    <row r="6" spans="1:9" ht="15.75" thickBot="1" x14ac:dyDescent="0.3">
      <c r="A6" s="14" t="s">
        <v>133</v>
      </c>
      <c r="B6" s="8"/>
      <c r="C6" s="15">
        <v>-7498</v>
      </c>
      <c r="D6" s="10"/>
      <c r="E6" s="15">
        <v>-3316</v>
      </c>
      <c r="F6" s="10"/>
      <c r="G6" s="15">
        <v>23373</v>
      </c>
      <c r="H6" s="10"/>
      <c r="I6" s="15">
        <v>21885</v>
      </c>
    </row>
    <row r="7" spans="1:9" ht="15.75" thickTop="1" x14ac:dyDescent="0.25"/>
  </sheetData>
  <mergeCells count="3">
    <mergeCell ref="C2:E2"/>
    <mergeCell ref="G2:I2"/>
    <mergeCell ref="C1:I1"/>
  </mergeCells>
  <conditionalFormatting sqref="B4:I4">
    <cfRule type="expression" dxfId="43" priority="9" stopIfTrue="1">
      <formula>IF(COUNTA($A4)=0,0,MOD(SUBTOTAL(103,$A$4:$A4),2)=1)</formula>
    </cfRule>
  </conditionalFormatting>
  <conditionalFormatting sqref="B5 D5 F5 H5">
    <cfRule type="expression" dxfId="41" priority="7" stopIfTrue="1">
      <formula>IF(COUNTA($A5)=0,0,MOD(SUBTOTAL(103,$A$4:$A5),2)=1)</formula>
    </cfRule>
  </conditionalFormatting>
  <conditionalFormatting sqref="C5">
    <cfRule type="expression" dxfId="40" priority="6" stopIfTrue="1">
      <formula>IF(COUNTA($A5)=0,0,MOD(SUBTOTAL(103,$A$4:$A5),2)=1)</formula>
    </cfRule>
  </conditionalFormatting>
  <conditionalFormatting sqref="E5">
    <cfRule type="expression" dxfId="39" priority="5" stopIfTrue="1">
      <formula>IF(COUNTA($A5)=0,0,MOD(SUBTOTAL(103,$A$4:$A5),2)=1)</formula>
    </cfRule>
  </conditionalFormatting>
  <conditionalFormatting sqref="G5">
    <cfRule type="expression" dxfId="38" priority="4" stopIfTrue="1">
      <formula>IF(COUNTA($A5)=0,0,MOD(SUBTOTAL(103,$A$4:$A5),2)=1)</formula>
    </cfRule>
  </conditionalFormatting>
  <conditionalFormatting sqref="I5">
    <cfRule type="expression" dxfId="37" priority="3" stopIfTrue="1">
      <formula>IF(COUNTA($A5)=0,0,MOD(SUBTOTAL(103,$A$4:$A5),2)=1)</formula>
    </cfRule>
  </conditionalFormatting>
  <conditionalFormatting sqref="B6:I6">
    <cfRule type="expression" dxfId="36" priority="2" stopIfTrue="1">
      <formula>IF(COUNTA($A6)=0,0,MOD(SUBTOTAL(103,$A$4:$A6),2)=1)</formula>
    </cfRule>
  </conditionalFormatting>
  <conditionalFormatting sqref="A4:A6">
    <cfRule type="expression" dxfId="7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0"/>
  <sheetViews>
    <sheetView zoomScale="110" zoomScaleNormal="110" workbookViewId="0">
      <selection activeCell="A5" sqref="A5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5" t="s">
        <v>0</v>
      </c>
      <c r="D1" s="105"/>
      <c r="E1" s="105"/>
      <c r="F1" s="105"/>
      <c r="G1" s="105"/>
      <c r="H1" s="105"/>
      <c r="I1" s="105"/>
    </row>
    <row r="2" spans="1:9" ht="24" customHeight="1" x14ac:dyDescent="0.25">
      <c r="A2" s="1"/>
      <c r="B2" s="2"/>
      <c r="C2" s="104" t="s">
        <v>154</v>
      </c>
      <c r="D2" s="104"/>
      <c r="E2" s="104"/>
      <c r="F2" s="3"/>
      <c r="G2" s="104" t="s">
        <v>22</v>
      </c>
      <c r="H2" s="104"/>
      <c r="I2" s="104"/>
    </row>
    <row r="3" spans="1:9" x14ac:dyDescent="0.25">
      <c r="A3" s="4" t="s">
        <v>8</v>
      </c>
      <c r="B3" s="5"/>
      <c r="C3" s="6" t="s">
        <v>23</v>
      </c>
      <c r="D3" s="7"/>
      <c r="E3" s="6" t="s">
        <v>24</v>
      </c>
      <c r="F3" s="7"/>
      <c r="G3" s="6" t="s">
        <v>23</v>
      </c>
      <c r="H3" s="7"/>
      <c r="I3" s="6" t="s">
        <v>24</v>
      </c>
    </row>
    <row r="4" spans="1:9" x14ac:dyDescent="0.25">
      <c r="A4" s="8" t="s">
        <v>25</v>
      </c>
      <c r="B4" s="8"/>
      <c r="C4" s="9">
        <v>-13300</v>
      </c>
      <c r="D4" s="10"/>
      <c r="E4" s="9">
        <v>-11300</v>
      </c>
      <c r="F4" s="10"/>
      <c r="G4" s="9">
        <v>-26600</v>
      </c>
      <c r="H4" s="10"/>
      <c r="I4" s="9">
        <v>-24600</v>
      </c>
    </row>
    <row r="5" spans="1:9" x14ac:dyDescent="0.25">
      <c r="A5" s="8" t="s">
        <v>2</v>
      </c>
      <c r="B5" s="8"/>
      <c r="C5" s="11">
        <v>7200</v>
      </c>
      <c r="D5" s="10"/>
      <c r="E5" s="11">
        <v>7200</v>
      </c>
      <c r="F5" s="10"/>
      <c r="G5" s="11">
        <v>21100</v>
      </c>
      <c r="H5" s="10"/>
      <c r="I5" s="11">
        <v>21100</v>
      </c>
    </row>
    <row r="6" spans="1:9" x14ac:dyDescent="0.25">
      <c r="A6" s="8" t="s">
        <v>3</v>
      </c>
      <c r="B6" s="8"/>
      <c r="C6" s="11">
        <v>4400</v>
      </c>
      <c r="D6" s="10"/>
      <c r="E6" s="11">
        <v>4400</v>
      </c>
      <c r="F6" s="10"/>
      <c r="G6" s="11">
        <v>15800</v>
      </c>
      <c r="H6" s="10"/>
      <c r="I6" s="11">
        <v>15800</v>
      </c>
    </row>
    <row r="7" spans="1:9" x14ac:dyDescent="0.25">
      <c r="A7" s="8" t="s">
        <v>134</v>
      </c>
      <c r="B7" s="8"/>
      <c r="C7" s="99">
        <v>0</v>
      </c>
      <c r="D7" s="10"/>
      <c r="E7" s="99">
        <v>0</v>
      </c>
      <c r="F7" s="10"/>
      <c r="G7" s="11">
        <v>-400</v>
      </c>
      <c r="H7" s="10"/>
      <c r="I7" s="11">
        <v>-400</v>
      </c>
    </row>
    <row r="8" spans="1:9" x14ac:dyDescent="0.25">
      <c r="A8" s="8" t="s">
        <v>5</v>
      </c>
      <c r="B8" s="8"/>
      <c r="C8" s="11">
        <v>-400</v>
      </c>
      <c r="D8" s="10"/>
      <c r="E8" s="11">
        <v>-400</v>
      </c>
      <c r="F8" s="10"/>
      <c r="G8" s="11">
        <v>-1300</v>
      </c>
      <c r="H8" s="10"/>
      <c r="I8" s="11">
        <v>-1300</v>
      </c>
    </row>
    <row r="9" spans="1:9" ht="15.75" thickBot="1" x14ac:dyDescent="0.3">
      <c r="A9" s="14" t="s">
        <v>26</v>
      </c>
      <c r="B9" s="8"/>
      <c r="C9" s="15">
        <v>-2100</v>
      </c>
      <c r="D9" s="10"/>
      <c r="E9" s="15">
        <v>-100</v>
      </c>
      <c r="F9" s="10"/>
      <c r="G9" s="15">
        <v>8600</v>
      </c>
      <c r="H9" s="10"/>
      <c r="I9" s="15">
        <v>10600</v>
      </c>
    </row>
    <row r="10" spans="1:9" ht="15.75" thickTop="1" x14ac:dyDescent="0.25"/>
  </sheetData>
  <mergeCells count="3">
    <mergeCell ref="C1:I1"/>
    <mergeCell ref="C2:E2"/>
    <mergeCell ref="G2:I2"/>
  </mergeCells>
  <conditionalFormatting sqref="A5:B5 D5 F5 H5 F7:I7 B4:I4 A7:D7 A8:I9">
    <cfRule type="expression" dxfId="35" priority="9" stopIfTrue="1">
      <formula>IF(COUNTA($A4)=0,0,MOD(SUBTOTAL(103,$A$4:$A4),2)=1)</formula>
    </cfRule>
  </conditionalFormatting>
  <conditionalFormatting sqref="C5">
    <cfRule type="expression" dxfId="34" priority="8" stopIfTrue="1">
      <formula>IF(COUNTA($A5)=0,0,MOD(SUBTOTAL(103,$A$4:$A5),2)=1)</formula>
    </cfRule>
  </conditionalFormatting>
  <conditionalFormatting sqref="E5">
    <cfRule type="expression" dxfId="33" priority="7" stopIfTrue="1">
      <formula>IF(COUNTA($A5)=0,0,MOD(SUBTOTAL(103,$A$4:$A5),2)=1)</formula>
    </cfRule>
  </conditionalFormatting>
  <conditionalFormatting sqref="G5">
    <cfRule type="expression" dxfId="32" priority="6" stopIfTrue="1">
      <formula>IF(COUNTA($A5)=0,0,MOD(SUBTOTAL(103,$A$4:$A5),2)=1)</formula>
    </cfRule>
  </conditionalFormatting>
  <conditionalFormatting sqref="I5">
    <cfRule type="expression" dxfId="31" priority="5" stopIfTrue="1">
      <formula>IF(COUNTA($A5)=0,0,MOD(SUBTOTAL(103,$A$4:$A5),2)=1)</formula>
    </cfRule>
  </conditionalFormatting>
  <conditionalFormatting sqref="A4">
    <cfRule type="expression" dxfId="30" priority="4" stopIfTrue="1">
      <formula>IF(COUNTA($A4)=0,0,MOD(SUBTOTAL(103,$A$4:$A4),2)=1)</formula>
    </cfRule>
  </conditionalFormatting>
  <conditionalFormatting sqref="F6:I6 A6:D6">
    <cfRule type="expression" dxfId="29" priority="3" stopIfTrue="1">
      <formula>IF(COUNTA($A6)=0,0,MOD(SUBTOTAL(103,$A$4:$A6),2)=1)</formula>
    </cfRule>
  </conditionalFormatting>
  <conditionalFormatting sqref="E6">
    <cfRule type="expression" dxfId="28" priority="2" stopIfTrue="1">
      <formula>IF(COUNTA($A6)=0,0,MOD(SUBTOTAL(103,$A$4:$A6),2)=1)</formula>
    </cfRule>
  </conditionalFormatting>
  <conditionalFormatting sqref="E7">
    <cfRule type="expression" dxfId="27" priority="1" stopIfTrue="1">
      <formula>IF(COUNTA($A7)=0,0,MOD(SUBTOTAL(103,$A$4:$A7),2)=1)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1EF-E58B-4177-BDDB-4CE984DA3232}">
  <dimension ref="A1:I11"/>
  <sheetViews>
    <sheetView zoomScale="110" zoomScaleNormal="110" workbookViewId="0">
      <selection activeCell="E28" sqref="E28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5" t="s">
        <v>0</v>
      </c>
      <c r="D1" s="105"/>
      <c r="E1" s="105"/>
      <c r="F1" s="105"/>
      <c r="G1" s="105"/>
      <c r="H1" s="105"/>
      <c r="I1" s="105"/>
    </row>
    <row r="2" spans="1:9" ht="24" customHeight="1" x14ac:dyDescent="0.25">
      <c r="A2" s="1"/>
      <c r="B2" s="2"/>
      <c r="C2" s="104" t="s">
        <v>154</v>
      </c>
      <c r="D2" s="104"/>
      <c r="E2" s="104"/>
      <c r="F2" s="3"/>
      <c r="G2" s="104" t="s">
        <v>22</v>
      </c>
      <c r="H2" s="104"/>
      <c r="I2" s="104"/>
    </row>
    <row r="3" spans="1:9" ht="15" customHeight="1" x14ac:dyDescent="0.25">
      <c r="A3" s="4" t="s">
        <v>8</v>
      </c>
      <c r="B3" s="5"/>
      <c r="C3" s="6" t="s">
        <v>23</v>
      </c>
      <c r="D3" s="7"/>
      <c r="E3" s="6" t="s">
        <v>24</v>
      </c>
      <c r="F3" s="7"/>
      <c r="G3" s="6" t="s">
        <v>23</v>
      </c>
      <c r="H3" s="7"/>
      <c r="I3" s="6" t="s">
        <v>24</v>
      </c>
    </row>
    <row r="4" spans="1:9" x14ac:dyDescent="0.25">
      <c r="A4" s="8" t="s">
        <v>25</v>
      </c>
      <c r="B4" s="8"/>
      <c r="C4" s="9">
        <v>-13300</v>
      </c>
      <c r="D4" s="10"/>
      <c r="E4" s="9">
        <v>-11300</v>
      </c>
      <c r="F4" s="10"/>
      <c r="G4" s="9">
        <v>-26600</v>
      </c>
      <c r="H4" s="10"/>
      <c r="I4" s="9">
        <v>-24600</v>
      </c>
    </row>
    <row r="5" spans="1:9" x14ac:dyDescent="0.25">
      <c r="A5" s="8" t="s">
        <v>9</v>
      </c>
      <c r="B5" s="8"/>
      <c r="C5" s="11">
        <v>2200</v>
      </c>
      <c r="D5" s="10"/>
      <c r="E5" s="11">
        <v>2200</v>
      </c>
      <c r="F5" s="10"/>
      <c r="G5" s="11">
        <v>12500</v>
      </c>
      <c r="H5" s="10"/>
      <c r="I5" s="11">
        <v>12500</v>
      </c>
    </row>
    <row r="6" spans="1:9" x14ac:dyDescent="0.25">
      <c r="A6" s="8" t="s">
        <v>2</v>
      </c>
      <c r="B6" s="8"/>
      <c r="C6" s="11">
        <v>7200</v>
      </c>
      <c r="D6" s="10"/>
      <c r="E6" s="11">
        <v>7200</v>
      </c>
      <c r="F6" s="10"/>
      <c r="G6" s="11">
        <v>21100</v>
      </c>
      <c r="H6" s="10"/>
      <c r="I6" s="11">
        <v>21100</v>
      </c>
    </row>
    <row r="7" spans="1:9" x14ac:dyDescent="0.25">
      <c r="A7" s="8" t="s">
        <v>10</v>
      </c>
      <c r="B7" s="8"/>
      <c r="C7" s="99">
        <v>2900</v>
      </c>
      <c r="D7" s="10"/>
      <c r="E7" s="99">
        <v>2900</v>
      </c>
      <c r="F7" s="10"/>
      <c r="G7" s="11">
        <v>11500</v>
      </c>
      <c r="H7" s="10"/>
      <c r="I7" s="11">
        <v>11500</v>
      </c>
    </row>
    <row r="8" spans="1:9" x14ac:dyDescent="0.25">
      <c r="A8" s="8" t="s">
        <v>11</v>
      </c>
      <c r="B8" s="8"/>
      <c r="C8" s="11">
        <v>6100</v>
      </c>
      <c r="D8" s="10"/>
      <c r="E8" s="11">
        <v>6100</v>
      </c>
      <c r="F8" s="10"/>
      <c r="G8" s="11">
        <v>23100</v>
      </c>
      <c r="H8" s="10"/>
      <c r="I8" s="11">
        <v>23100</v>
      </c>
    </row>
    <row r="9" spans="1:9" x14ac:dyDescent="0.25">
      <c r="A9" s="8" t="s">
        <v>155</v>
      </c>
      <c r="B9" s="8"/>
      <c r="C9" s="99">
        <v>-100</v>
      </c>
      <c r="D9" s="10"/>
      <c r="E9" s="99">
        <v>-100</v>
      </c>
      <c r="F9" s="10"/>
      <c r="G9" s="11">
        <v>-1600</v>
      </c>
      <c r="H9" s="10"/>
      <c r="I9" s="11">
        <v>-1600</v>
      </c>
    </row>
    <row r="10" spans="1:9" ht="15.75" thickBot="1" x14ac:dyDescent="0.3">
      <c r="A10" s="14" t="s">
        <v>12</v>
      </c>
      <c r="B10" s="8"/>
      <c r="C10" s="15">
        <v>5000</v>
      </c>
      <c r="D10" s="10"/>
      <c r="E10" s="15">
        <v>7000</v>
      </c>
      <c r="F10" s="10"/>
      <c r="G10" s="15">
        <v>40000</v>
      </c>
      <c r="H10" s="10"/>
      <c r="I10" s="15">
        <v>42000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A5:B5 D5 F5 H5 F7:I7 B4:I4 A7:D7 A8:I8">
    <cfRule type="expression" dxfId="26" priority="12" stopIfTrue="1">
      <formula>IF(COUNTA($A4)=0,0,MOD(SUBTOTAL(103,$A$4:$A4),2)=1)</formula>
    </cfRule>
  </conditionalFormatting>
  <conditionalFormatting sqref="C5">
    <cfRule type="expression" dxfId="25" priority="11" stopIfTrue="1">
      <formula>IF(COUNTA($A5)=0,0,MOD(SUBTOTAL(103,$A$4:$A5),2)=1)</formula>
    </cfRule>
  </conditionalFormatting>
  <conditionalFormatting sqref="E5">
    <cfRule type="expression" dxfId="24" priority="10" stopIfTrue="1">
      <formula>IF(COUNTA($A5)=0,0,MOD(SUBTOTAL(103,$A$4:$A5),2)=1)</formula>
    </cfRule>
  </conditionalFormatting>
  <conditionalFormatting sqref="G5">
    <cfRule type="expression" dxfId="23" priority="9" stopIfTrue="1">
      <formula>IF(COUNTA($A5)=0,0,MOD(SUBTOTAL(103,$A$4:$A5),2)=1)</formula>
    </cfRule>
  </conditionalFormatting>
  <conditionalFormatting sqref="I5">
    <cfRule type="expression" dxfId="22" priority="8" stopIfTrue="1">
      <formula>IF(COUNTA($A5)=0,0,MOD(SUBTOTAL(103,$A$4:$A5),2)=1)</formula>
    </cfRule>
  </conditionalFormatting>
  <conditionalFormatting sqref="A4">
    <cfRule type="expression" dxfId="21" priority="7" stopIfTrue="1">
      <formula>IF(COUNTA($A4)=0,0,MOD(SUBTOTAL(103,$A$4:$A4),2)=1)</formula>
    </cfRule>
  </conditionalFormatting>
  <conditionalFormatting sqref="F6:I6 A6:D6">
    <cfRule type="expression" dxfId="20" priority="6" stopIfTrue="1">
      <formula>IF(COUNTA($A6)=0,0,MOD(SUBTOTAL(103,$A$4:$A6),2)=1)</formula>
    </cfRule>
  </conditionalFormatting>
  <conditionalFormatting sqref="E6">
    <cfRule type="expression" dxfId="19" priority="5" stopIfTrue="1">
      <formula>IF(COUNTA($A6)=0,0,MOD(SUBTOTAL(103,$A$4:$A6),2)=1)</formula>
    </cfRule>
  </conditionalFormatting>
  <conditionalFormatting sqref="E7">
    <cfRule type="expression" dxfId="18" priority="4" stopIfTrue="1">
      <formula>IF(COUNTA($A7)=0,0,MOD(SUBTOTAL(103,$A$4:$A7),2)=1)</formula>
    </cfRule>
  </conditionalFormatting>
  <conditionalFormatting sqref="F9:I9 A9:D9">
    <cfRule type="expression" dxfId="17" priority="3" stopIfTrue="1">
      <formula>IF(COUNTA($A9)=0,0,MOD(SUBTOTAL(103,$A$4:$A9),2)=1)</formula>
    </cfRule>
  </conditionalFormatting>
  <conditionalFormatting sqref="E9">
    <cfRule type="expression" dxfId="16" priority="2" stopIfTrue="1">
      <formula>IF(COUNTA($A9)=0,0,MOD(SUBTOTAL(103,$A$4:$A9),2)=1)</formula>
    </cfRule>
  </conditionalFormatting>
  <conditionalFormatting sqref="A10:I10">
    <cfRule type="expression" dxfId="15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Guidance Non-GAAP net income</vt:lpstr>
      <vt:lpstr>Guidance Adj. EBITDA</vt:lpstr>
      <vt:lpstr>FS_Balance_Sheet</vt:lpstr>
      <vt:lpstr>FS_Cash_Flow</vt:lpstr>
      <vt:lpstr>'Guidance Adj. EBITDA'!PR_Guidance_ADJ_EBITDA</vt:lpstr>
      <vt:lpstr>PR_Guidance_Non_GAAP_NI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2020-11-04T14:17:14Z</dcterms:modified>
</cp:coreProperties>
</file>