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1\Q1\Press release\"/>
    </mc:Choice>
  </mc:AlternateContent>
  <xr:revisionPtr revIDLastSave="0" documentId="13_ncr:1_{B672A214-C4F8-4D49-B748-5F940A477AD8}" xr6:coauthVersionLast="46" xr6:coauthVersionMax="46" xr10:uidLastSave="{00000000-0000-0000-0000-000000000000}"/>
  <bookViews>
    <workbookView xWindow="-120" yWindow="-120" windowWidth="29040" windowHeight="15840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</sheets>
  <externalReferences>
    <externalReference r:id="rId10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flow'!#REF!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income'!#REF!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</definedName>
    <definedName name="PR_SBC_table">Statements_Of_Operation!$A$43:$E$50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<sst xmlns="http://schemas.openxmlformats.org/spreadsheetml/2006/main" count="218" uniqueCount="148">
  <si>
    <t>(Unaudited)</t>
  </si>
  <si>
    <t>(in thousands, except per share amounts)</t>
  </si>
  <si>
    <t>Stock-based compensation expense</t>
  </si>
  <si>
    <t>Amortization of intangible assets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</si>
  <si>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</si>
  <si>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</si>
  <si>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</si>
  <si>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</si>
  <si>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</si>
  <si>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</si>
  <si>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</si>
  <si>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</si>
  <si>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</si>
  <si>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</si>
  <si>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</si>
  <si>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</si>
  <si>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</si>
  <si>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Net Loss</t>
  </si>
  <si>
    <t>Low</t>
  </si>
  <si>
    <t>High</t>
  </si>
  <si>
    <t>Net loss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</si>
  <si>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</si>
  <si>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</si>
  <si>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</si>
  <si>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</si>
  <si>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</si>
  <si>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</si>
  <si>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</si>
  <si>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</si>
  <si>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</si>
  <si>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</si>
  <si>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</si>
  <si>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</si>
  <si>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</si>
  <si>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</si>
  <si>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</si>
  <si>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</si>
  <si>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</si>
  <si>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</si>
  <si>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</si>
  <si>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</si>
  <si>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</si>
  <si>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</si>
  <si>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</si>
  <si>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</si>
  <si>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</si>
  <si>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</si>
  <si>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</si>
  <si>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</si>
  <si>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</si>
  <si>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</si>
  <si>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</si>
  <si>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</si>
  <si>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</si>
  <si>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</si>
  <si>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</si>
  <si>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</si>
  <si>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</si>
  <si>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</si>
  <si>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</si>
  <si>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</si>
  <si>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</si>
  <si>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</si>
  <si>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</si>
  <si>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</si>
  <si>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</si>
  <si>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</si>
  <si>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</si>
  <si>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</si>
  <si>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</si>
  <si>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</si>
  <si>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</si>
  <si>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</si>
  <si>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</si>
  <si>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</si>
  <si>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</si>
  <si>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</si>
  <si>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</si>
  <si>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</si>
  <si>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</si>
  <si>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</si>
  <si>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</si>
  <si>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</si>
  <si>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</si>
  <si>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</si>
  <si>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</si>
  <si>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</si>
  <si>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</si>
  <si>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</si>
  <si>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</si>
  <si>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</si>
  <si>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</si>
  <si>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</si>
  <si>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</si>
  <si>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</si>
  <si>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Proceeds from the exercise of stock options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</si>
  <si>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</si>
  <si>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</si>
  <si>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</si>
  <si>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</si>
  <si>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</si>
  <si>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</si>
  <si>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</si>
  <si>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</si>
  <si>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Finance leases</t>
  </si>
  <si>
    <t xml:space="preserve"> </t>
  </si>
  <si>
    <t>Income before income taxes</t>
  </si>
  <si>
    <t>Income per share:</t>
  </si>
  <si>
    <t>Non-GAAP net income</t>
  </si>
  <si>
    <t>Non-GAAP net income per share - diluted</t>
  </si>
  <si>
    <t>Free Cash Flow</t>
  </si>
  <si>
    <t>Year Ending
 December 31, 2021</t>
  </si>
  <si>
    <t>Non-cash interest expense</t>
  </si>
  <si>
    <t>Impact of non-GAAP tax rate</t>
  </si>
  <si>
    <t>Special adjustments, interest income and other</t>
  </si>
  <si>
    <t>Second Quarter 2021</t>
  </si>
  <si>
    <t>Full Year 2021</t>
  </si>
  <si>
    <t>Non-GAAP Net  Income</t>
  </si>
  <si>
    <t>(In thousands)</t>
  </si>
  <si>
    <t>CURRENT ASSETS:</t>
  </si>
  <si>
    <t>CURRENT LIABILITIES:</t>
  </si>
  <si>
    <t>Convertible senior notes, net</t>
  </si>
  <si>
    <t>STOCKHOLDERS’ EQUITY:</t>
  </si>
  <si>
    <t>Preferred stock ($0.0001 par value), authorized 45,000 shares, none issued and outstanding</t>
  </si>
  <si>
    <t>Class A common stock, authorized 513,797 shares, issued and outstanding 45,494
   and 44,216 shares as of March 31, 2021, and December 31, 2020, respectively</t>
  </si>
  <si>
    <t>Class B common stock, authorized 41,203 shares, issued and outstanding 29,601
   and 30,111 shares as of March 31, 2021, and December 31, 2020, respectively</t>
  </si>
  <si>
    <t>Other operating income, net</t>
  </si>
  <si>
    <t xml:space="preserve">Operating income </t>
  </si>
  <si>
    <t>Other expense (income), net</t>
  </si>
  <si>
    <t>Net income</t>
  </si>
  <si>
    <t>Net income per share attributable to common
  stockholders, basic</t>
  </si>
  <si>
    <t>Net income per share attributable to common
  stockholders, diluted</t>
  </si>
  <si>
    <t>Weighted average number of shares used in computing
  net income per share, basic</t>
  </si>
  <si>
    <t>Weighted average number of shares used in computing
  net income per share, diluted</t>
  </si>
  <si>
    <t>Adjustments to reconcile net income to net cash provided by operating activities:</t>
  </si>
  <si>
    <t>Operating lease right-of-use assets and liabilities, net</t>
  </si>
  <si>
    <t>Net cash (used in) provided by financing activities</t>
  </si>
  <si>
    <t>Supplemental disclosure of cash flow:</t>
  </si>
  <si>
    <t>Property and equipment in accounts payable, other current liabilities
    and other liabilities</t>
  </si>
  <si>
    <t>Restructuring expense</t>
  </si>
  <si>
    <t>Net income per share - diluted</t>
  </si>
  <si>
    <t>Three Months Ended
 March 31,</t>
  </si>
  <si>
    <t>2021</t>
  </si>
  <si>
    <t>2020</t>
  </si>
  <si>
    <t>Three Months Ending
June 30, 2021</t>
  </si>
  <si>
    <t>March 31, 2021</t>
  </si>
  <si>
    <t>December 31, 2020</t>
  </si>
  <si>
    <t>Three Months Ended March 31,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</si>
</sst>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67" formatCode="_(&quot;$&quot;* #,##0_);_(&quot;$&quot;* \(#,##0\);_(&quot;$&quot;* &quot;—&quot;_);_(@_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4" xfId="0" applyFont="1" applyBorder="1"/>
    <xf numFmtId="0" fontId="5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6" fillId="0" borderId="0" xfId="0" applyNumberFormat="1" applyFont="1" applyAlignment="1">
      <alignment horizontal="right"/>
    </xf>
    <xf numFmtId="41" fontId="6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2" fontId="6" fillId="0" borderId="3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1" fontId="11" fillId="0" borderId="0" xfId="0" applyNumberFormat="1" applyFont="1"/>
    <xf numFmtId="49" fontId="0" fillId="0" borderId="0" xfId="0" applyNumberFormat="1" applyAlignment="1">
      <alignment horizontal="left"/>
    </xf>
    <xf numFmtId="0" fontId="10" fillId="0" borderId="0" xfId="0" applyFont="1"/>
    <xf numFmtId="41" fontId="10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1" quotePrefix="1" applyFont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4" fillId="0" borderId="0" xfId="0" quotePrefix="1" applyFont="1" applyAlignment="1">
      <alignment horizontal="left" vertical="top" wrapText="1"/>
    </xf>
    <xf numFmtId="49" fontId="10" fillId="0" borderId="0" xfId="0" quotePrefix="1" applyNumberFormat="1" applyFont="1" applyAlignment="1">
      <alignment horizontal="left" wrapText="1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 vertical="top" wrapText="1"/>
    </xf>
    <xf numFmtId="0" fontId="15" fillId="0" borderId="0" xfId="0" quotePrefix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wrapText="1"/>
    </xf>
    <xf numFmtId="42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41" fontId="15" fillId="0" borderId="0" xfId="0" applyNumberFormat="1" applyFont="1" applyAlignment="1">
      <alignment horizontal="right"/>
    </xf>
    <xf numFmtId="41" fontId="15" fillId="0" borderId="1" xfId="0" applyNumberFormat="1" applyFont="1" applyBorder="1" applyAlignment="1">
      <alignment horizontal="right"/>
    </xf>
    <xf numFmtId="0" fontId="15" fillId="0" borderId="0" xfId="0" quotePrefix="1" applyFont="1" applyAlignment="1">
      <alignment horizontal="left" vertical="top" wrapText="1" indent="4"/>
    </xf>
    <xf numFmtId="0" fontId="15" fillId="0" borderId="0" xfId="0" quotePrefix="1" applyFont="1" applyAlignment="1">
      <alignment horizontal="left" vertical="top" wrapText="1"/>
    </xf>
    <xf numFmtId="164" fontId="15" fillId="0" borderId="0" xfId="0" applyNumberFormat="1" applyFont="1" applyAlignment="1">
      <alignment horizontal="right"/>
    </xf>
    <xf numFmtId="42" fontId="15" fillId="0" borderId="3" xfId="0" applyNumberFormat="1" applyFont="1" applyBorder="1" applyAlignment="1">
      <alignment horizontal="right"/>
    </xf>
    <xf numFmtId="0" fontId="16" fillId="0" borderId="0" xfId="0" quotePrefix="1" applyFont="1" applyAlignment="1">
      <alignment horizontal="left"/>
    </xf>
    <xf numFmtId="0" fontId="15" fillId="0" borderId="0" xfId="0" applyFont="1" applyAlignment="1">
      <alignment horizontal="right"/>
    </xf>
    <xf numFmtId="41" fontId="15" fillId="0" borderId="2" xfId="0" applyNumberFormat="1" applyFont="1" applyBorder="1" applyAlignment="1">
      <alignment horizontal="right"/>
    </xf>
    <xf numFmtId="41" fontId="15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0" fontId="10" fillId="0" borderId="0" xfId="0" quotePrefix="1" applyFont="1" applyAlignment="1">
      <alignment horizontal="left" indent="2"/>
    </xf>
    <xf numFmtId="42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wrapText="1" indent="2"/>
    </xf>
    <xf numFmtId="0" fontId="10" fillId="0" borderId="0" xfId="0" quotePrefix="1" applyFont="1" applyAlignment="1">
      <alignment horizontal="left" indent="4"/>
    </xf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indent="6"/>
    </xf>
    <xf numFmtId="164" fontId="10" fillId="0" borderId="8" xfId="0" applyNumberFormat="1" applyFont="1" applyBorder="1" applyAlignment="1">
      <alignment horizontal="right"/>
    </xf>
    <xf numFmtId="41" fontId="10" fillId="0" borderId="8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42" fontId="10" fillId="0" borderId="3" xfId="0" applyNumberFormat="1" applyFont="1" applyBorder="1" applyAlignment="1">
      <alignment horizontal="right"/>
    </xf>
    <xf numFmtId="167" fontId="15" fillId="0" borderId="0" xfId="0" applyNumberFormat="1" applyFont="1" applyAlignment="1">
      <alignment horizontal="right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Normal 2 6 2" xfId="1" xr:uid="{111DDC58-4094-4975-96E2-EE3AE6BDBD90}"/>
  </cellStyles>
  <dxfs count="93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7"/>
  <sheetViews>
    <sheetView showGridLines="0" tabSelected="1" zoomScale="120" zoomScaleNormal="120" workbookViewId="0">
      <selection activeCell="A14" sqref="A14"/>
    </sheetView>
  </sheetViews>
  <sheetFormatPr defaultRowHeight="12.75" x14ac:dyDescent="0.2"/>
  <cols>
    <col min="1" max="1" width="44.42578125" style="20" customWidth="1"/>
    <col min="2" max="2" width="2.7109375" style="20" customWidth="1"/>
    <col min="3" max="5" width="9.140625" style="20"/>
    <col min="6" max="6" width="2.7109375" style="20" customWidth="1"/>
    <col min="7" max="16384" width="9.140625" style="20"/>
  </cols>
  <sheetData>
    <row r="1" spans="1:9" ht="15" customHeight="1" thickBot="1" x14ac:dyDescent="0.25"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2">
      <c r="A2" s="22" t="s">
        <v>13</v>
      </c>
      <c r="B2" s="58" t="s">
        <v>115</v>
      </c>
      <c r="C2" s="59"/>
      <c r="D2" s="59"/>
      <c r="E2" s="60"/>
      <c r="F2" s="58" t="s">
        <v>116</v>
      </c>
      <c r="G2" s="59"/>
      <c r="H2" s="59"/>
      <c r="I2" s="59"/>
    </row>
    <row r="3" spans="1:9" ht="15" customHeight="1" x14ac:dyDescent="0.2">
      <c r="A3" s="23" t="s">
        <v>14</v>
      </c>
      <c r="C3" s="24">
        <v>92</v>
      </c>
      <c r="D3" s="25" t="s">
        <v>15</v>
      </c>
      <c r="E3" s="24">
        <v>95</v>
      </c>
      <c r="G3" s="24">
        <v>425</v>
      </c>
      <c r="H3" s="25" t="s">
        <v>15</v>
      </c>
      <c r="I3" s="24">
        <v>433</v>
      </c>
    </row>
    <row r="4" spans="1:9" ht="15" customHeight="1" x14ac:dyDescent="0.2">
      <c r="A4" s="23" t="s">
        <v>16</v>
      </c>
      <c r="C4" s="24">
        <v>111</v>
      </c>
      <c r="E4" s="24">
        <v>114</v>
      </c>
      <c r="G4" s="24">
        <v>504</v>
      </c>
      <c r="I4" s="24">
        <v>512</v>
      </c>
    </row>
    <row r="5" spans="1:9" ht="15" customHeight="1" x14ac:dyDescent="0.2">
      <c r="A5" s="23" t="s">
        <v>17</v>
      </c>
      <c r="C5" s="24">
        <v>-23.7</v>
      </c>
      <c r="E5" s="24">
        <v>-21.8</v>
      </c>
      <c r="G5" s="24">
        <v>-37.6</v>
      </c>
      <c r="I5" s="24">
        <v>-29.8</v>
      </c>
    </row>
    <row r="6" spans="1:9" ht="15" customHeight="1" x14ac:dyDescent="0.2">
      <c r="A6" s="23" t="s">
        <v>117</v>
      </c>
      <c r="C6" s="24">
        <v>0.1</v>
      </c>
      <c r="E6" s="24">
        <v>1.6</v>
      </c>
      <c r="G6" s="24">
        <v>38</v>
      </c>
      <c r="I6" s="24">
        <v>44</v>
      </c>
    </row>
    <row r="7" spans="1:9" ht="15" customHeight="1" x14ac:dyDescent="0.2">
      <c r="A7" s="23" t="s">
        <v>10</v>
      </c>
      <c r="C7" s="24">
        <v>2</v>
      </c>
      <c r="E7" s="24">
        <v>4</v>
      </c>
      <c r="G7" s="24">
        <v>59</v>
      </c>
      <c r="I7" s="24">
        <v>67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6"/>
  <sheetViews>
    <sheetView topLeftCell="A28" zoomScale="130" zoomScaleNormal="130" workbookViewId="0">
      <selection activeCell="C50" sqref="C50"/>
    </sheetView>
  </sheetViews>
  <sheetFormatPr defaultRowHeight="15" x14ac:dyDescent="0.25"/>
  <cols>
    <col min="1" max="1" width="70.5703125" customWidth="1"/>
    <col min="2" max="2" width="1.5703125" style="53" customWidth="1"/>
    <col min="3" max="3" width="15.5703125" customWidth="1"/>
    <col min="4" max="4" width="1.5703125" style="53" customWidth="1"/>
    <col min="5" max="5" width="15.5703125" customWidth="1"/>
  </cols>
  <sheetData>
    <row r="1" spans="1:5" s="49" customFormat="1" ht="9" x14ac:dyDescent="0.15">
      <c r="A1" s="63"/>
      <c r="B1" s="64"/>
      <c r="C1" s="65" t="s">
        <v>145</v>
      </c>
      <c r="D1" s="66"/>
      <c r="E1" s="65" t="s">
        <v>146</v>
      </c>
    </row>
    <row r="2" spans="1:5" s="50" customFormat="1" ht="11.25" customHeight="1" x14ac:dyDescent="0.2">
      <c r="A2" s="3" t="s">
        <v>118</v>
      </c>
      <c r="B2" s="4"/>
      <c r="C2" s="67" t="s">
        <v>0</v>
      </c>
      <c r="D2" s="4"/>
      <c r="E2" s="67"/>
    </row>
    <row r="3" spans="1:5" s="51" customFormat="1" ht="12" x14ac:dyDescent="0.2">
      <c r="A3" s="68" t="s">
        <v>48</v>
      </c>
      <c r="B3" s="69"/>
      <c r="C3" s="70"/>
      <c r="D3" s="71"/>
      <c r="E3" s="70"/>
    </row>
    <row r="4" spans="1:5" s="51" customFormat="1" ht="12" x14ac:dyDescent="0.2">
      <c r="A4" s="72" t="s">
        <v>119</v>
      </c>
      <c r="B4" s="69"/>
      <c r="C4" s="70"/>
      <c r="D4" s="71"/>
      <c r="E4" s="70"/>
    </row>
    <row r="5" spans="1:5" s="51" customFormat="1" ht="12" x14ac:dyDescent="0.2">
      <c r="A5" s="73" t="s">
        <v>49</v>
      </c>
      <c r="B5" s="74"/>
      <c r="C5" s="75">
        <v>243364</v>
      </c>
      <c r="D5" s="76"/>
      <c r="E5" s="75">
        <v>241221</v>
      </c>
    </row>
    <row r="6" spans="1:5" s="51" customFormat="1" ht="12" x14ac:dyDescent="0.2">
      <c r="A6" s="73" t="s">
        <v>50</v>
      </c>
      <c r="B6" s="74"/>
      <c r="C6" s="77">
        <v>107112</v>
      </c>
      <c r="D6" s="76"/>
      <c r="E6" s="77">
        <v>117878</v>
      </c>
    </row>
    <row r="7" spans="1:5" s="51" customFormat="1" ht="12" x14ac:dyDescent="0.2">
      <c r="A7" s="73" t="s">
        <v>51</v>
      </c>
      <c r="B7" s="74"/>
      <c r="C7" s="77">
        <v>5985</v>
      </c>
      <c r="D7" s="76"/>
      <c r="E7" s="77">
        <v>6736</v>
      </c>
    </row>
    <row r="8" spans="1:5" s="51" customFormat="1" ht="12" x14ac:dyDescent="0.2">
      <c r="A8" s="73" t="s">
        <v>52</v>
      </c>
      <c r="B8" s="74"/>
      <c r="C8" s="78">
        <v>22295</v>
      </c>
      <c r="D8" s="76"/>
      <c r="E8" s="78">
        <v>21100</v>
      </c>
    </row>
    <row r="9" spans="1:5" s="51" customFormat="1" ht="12" x14ac:dyDescent="0.2">
      <c r="A9" s="79" t="s">
        <v>53</v>
      </c>
      <c r="B9" s="74"/>
      <c r="C9" s="77">
        <v>378756</v>
      </c>
      <c r="D9" s="76"/>
      <c r="E9" s="77">
        <v>386935</v>
      </c>
    </row>
    <row r="10" spans="1:5" s="51" customFormat="1" ht="12" x14ac:dyDescent="0.2">
      <c r="A10" s="80" t="s">
        <v>54</v>
      </c>
      <c r="B10" s="74"/>
      <c r="C10" s="77">
        <v>39143</v>
      </c>
      <c r="D10" s="76"/>
      <c r="E10" s="77">
        <v>36332</v>
      </c>
    </row>
    <row r="11" spans="1:5" s="51" customFormat="1" ht="12" x14ac:dyDescent="0.2">
      <c r="A11" s="80" t="s">
        <v>55</v>
      </c>
      <c r="B11" s="74"/>
      <c r="C11" s="77">
        <v>33568</v>
      </c>
      <c r="D11" s="76"/>
      <c r="E11" s="81">
        <v>33526</v>
      </c>
    </row>
    <row r="12" spans="1:5" s="51" customFormat="1" ht="12" x14ac:dyDescent="0.2">
      <c r="A12" s="80" t="s">
        <v>56</v>
      </c>
      <c r="B12" s="74"/>
      <c r="C12" s="77">
        <v>262090</v>
      </c>
      <c r="D12" s="76"/>
      <c r="E12" s="77">
        <v>264481</v>
      </c>
    </row>
    <row r="13" spans="1:5" s="51" customFormat="1" ht="12" x14ac:dyDescent="0.2">
      <c r="A13" s="80" t="s">
        <v>57</v>
      </c>
      <c r="B13" s="74"/>
      <c r="C13" s="77">
        <v>70912</v>
      </c>
      <c r="D13" s="76"/>
      <c r="E13" s="77">
        <v>76114</v>
      </c>
    </row>
    <row r="14" spans="1:5" s="51" customFormat="1" ht="12" x14ac:dyDescent="0.2">
      <c r="A14" s="80" t="s">
        <v>58</v>
      </c>
      <c r="B14" s="74"/>
      <c r="C14" s="77">
        <v>8476</v>
      </c>
      <c r="D14" s="76"/>
      <c r="E14" s="77">
        <v>7125</v>
      </c>
    </row>
    <row r="15" spans="1:5" s="51" customFormat="1" ht="12" x14ac:dyDescent="0.2">
      <c r="A15" s="80" t="s">
        <v>59</v>
      </c>
      <c r="B15" s="74"/>
      <c r="C15" s="77">
        <v>24968</v>
      </c>
      <c r="D15" s="76"/>
      <c r="E15" s="77">
        <v>25389</v>
      </c>
    </row>
    <row r="16" spans="1:5" s="51" customFormat="1" ht="12.75" thickBot="1" x14ac:dyDescent="0.25">
      <c r="A16" s="73" t="s">
        <v>60</v>
      </c>
      <c r="B16" s="74"/>
      <c r="C16" s="82">
        <v>817913</v>
      </c>
      <c r="D16" s="76"/>
      <c r="E16" s="82">
        <v>829902</v>
      </c>
    </row>
    <row r="17" spans="1:5" s="51" customFormat="1" ht="12.75" thickTop="1" x14ac:dyDescent="0.2">
      <c r="A17" s="83" t="s">
        <v>61</v>
      </c>
      <c r="B17" s="83"/>
      <c r="C17" s="83"/>
      <c r="D17" s="83"/>
      <c r="E17" s="83"/>
    </row>
    <row r="18" spans="1:5" s="51" customFormat="1" ht="12" x14ac:dyDescent="0.2">
      <c r="A18" s="80" t="s">
        <v>120</v>
      </c>
      <c r="B18" s="74"/>
      <c r="C18" s="84"/>
      <c r="D18" s="76"/>
      <c r="E18" s="84"/>
    </row>
    <row r="19" spans="1:5" s="51" customFormat="1" ht="12" x14ac:dyDescent="0.2">
      <c r="A19" s="73" t="s">
        <v>62</v>
      </c>
      <c r="B19" s="74"/>
      <c r="C19" s="75">
        <v>394</v>
      </c>
      <c r="D19" s="76"/>
      <c r="E19" s="75">
        <v>30384</v>
      </c>
    </row>
    <row r="20" spans="1:5" s="51" customFormat="1" ht="12" x14ac:dyDescent="0.2">
      <c r="A20" s="73" t="s">
        <v>63</v>
      </c>
      <c r="B20" s="74"/>
      <c r="C20" s="77">
        <v>6671</v>
      </c>
      <c r="D20" s="76"/>
      <c r="E20" s="77">
        <v>8594</v>
      </c>
    </row>
    <row r="21" spans="1:5" s="51" customFormat="1" ht="12" x14ac:dyDescent="0.2">
      <c r="A21" s="73" t="s">
        <v>64</v>
      </c>
      <c r="B21" s="74"/>
      <c r="C21" s="77">
        <v>36785</v>
      </c>
      <c r="D21" s="76"/>
      <c r="E21" s="77">
        <v>34772</v>
      </c>
    </row>
    <row r="22" spans="1:5" s="51" customFormat="1" ht="12" x14ac:dyDescent="0.2">
      <c r="A22" s="73" t="s">
        <v>65</v>
      </c>
      <c r="B22" s="74"/>
      <c r="C22" s="77">
        <v>10471</v>
      </c>
      <c r="D22" s="76"/>
      <c r="E22" s="81">
        <v>10331</v>
      </c>
    </row>
    <row r="23" spans="1:5" s="51" customFormat="1" ht="12" x14ac:dyDescent="0.2">
      <c r="A23" s="73" t="s">
        <v>66</v>
      </c>
      <c r="B23" s="74"/>
      <c r="C23" s="77">
        <v>32238</v>
      </c>
      <c r="D23" s="76"/>
      <c r="E23" s="77">
        <v>30982</v>
      </c>
    </row>
    <row r="24" spans="1:5" s="51" customFormat="1" ht="12" x14ac:dyDescent="0.2">
      <c r="A24" s="73" t="s">
        <v>67</v>
      </c>
      <c r="B24" s="74"/>
      <c r="C24" s="77">
        <v>81737</v>
      </c>
      <c r="D24" s="76"/>
      <c r="E24" s="77">
        <v>85691</v>
      </c>
    </row>
    <row r="25" spans="1:5" s="51" customFormat="1" ht="12" x14ac:dyDescent="0.2">
      <c r="A25" s="73" t="s">
        <v>121</v>
      </c>
      <c r="B25" s="74"/>
      <c r="C25" s="77">
        <v>191094</v>
      </c>
      <c r="D25" s="76"/>
      <c r="E25" s="81">
        <v>0</v>
      </c>
    </row>
    <row r="26" spans="1:5" s="51" customFormat="1" ht="12" x14ac:dyDescent="0.2">
      <c r="A26" s="79" t="s">
        <v>68</v>
      </c>
      <c r="B26" s="74"/>
      <c r="C26" s="85">
        <v>359390</v>
      </c>
      <c r="D26" s="76"/>
      <c r="E26" s="85">
        <v>200754</v>
      </c>
    </row>
    <row r="27" spans="1:5" s="51" customFormat="1" ht="12" x14ac:dyDescent="0.2">
      <c r="A27" s="80" t="s">
        <v>69</v>
      </c>
      <c r="B27" s="74"/>
      <c r="C27" s="77">
        <v>258</v>
      </c>
      <c r="D27" s="76"/>
      <c r="E27" s="77">
        <v>353</v>
      </c>
    </row>
    <row r="28" spans="1:5" s="51" customFormat="1" ht="12" x14ac:dyDescent="0.2">
      <c r="A28" s="80" t="s">
        <v>121</v>
      </c>
      <c r="B28" s="74"/>
      <c r="C28" s="81">
        <v>0</v>
      </c>
      <c r="D28" s="76"/>
      <c r="E28" s="81">
        <v>188300</v>
      </c>
    </row>
    <row r="29" spans="1:5" s="51" customFormat="1" ht="12" x14ac:dyDescent="0.2">
      <c r="A29" s="80" t="s">
        <v>70</v>
      </c>
      <c r="B29" s="74"/>
      <c r="C29" s="77">
        <v>24319</v>
      </c>
      <c r="D29" s="76"/>
      <c r="E29" s="81">
        <v>24323</v>
      </c>
    </row>
    <row r="30" spans="1:5" s="51" customFormat="1" ht="12" x14ac:dyDescent="0.2">
      <c r="A30" s="80" t="s">
        <v>71</v>
      </c>
      <c r="B30" s="74"/>
      <c r="C30" s="77">
        <v>8992</v>
      </c>
      <c r="D30" s="76"/>
      <c r="E30" s="77">
        <v>9388</v>
      </c>
    </row>
    <row r="31" spans="1:5" s="51" customFormat="1" ht="12" x14ac:dyDescent="0.2">
      <c r="A31" s="80" t="s">
        <v>72</v>
      </c>
      <c r="B31" s="74"/>
      <c r="C31" s="77">
        <v>25141</v>
      </c>
      <c r="D31" s="76"/>
      <c r="E31" s="77">
        <v>27414</v>
      </c>
    </row>
    <row r="32" spans="1:5" s="51" customFormat="1" ht="12" x14ac:dyDescent="0.2">
      <c r="A32" s="73" t="s">
        <v>73</v>
      </c>
      <c r="B32" s="74"/>
      <c r="C32" s="86">
        <v>418100</v>
      </c>
      <c r="D32" s="76"/>
      <c r="E32" s="86">
        <v>450532</v>
      </c>
    </row>
    <row r="33" spans="1:7" s="51" customFormat="1" ht="12" x14ac:dyDescent="0.2">
      <c r="A33" s="80" t="s">
        <v>74</v>
      </c>
      <c r="B33" s="74"/>
      <c r="C33" s="84"/>
      <c r="D33" s="76"/>
      <c r="E33" s="84"/>
    </row>
    <row r="34" spans="1:7" s="51" customFormat="1" ht="12" x14ac:dyDescent="0.2">
      <c r="A34" s="80" t="s">
        <v>75</v>
      </c>
      <c r="B34" s="74"/>
      <c r="C34" s="77">
        <v>784</v>
      </c>
      <c r="D34" s="76"/>
      <c r="E34" s="81">
        <v>784</v>
      </c>
    </row>
    <row r="35" spans="1:7" s="51" customFormat="1" ht="12" x14ac:dyDescent="0.2">
      <c r="A35" s="80" t="s">
        <v>122</v>
      </c>
      <c r="B35" s="74"/>
      <c r="C35" s="84"/>
      <c r="D35" s="76"/>
      <c r="E35" s="84"/>
    </row>
    <row r="36" spans="1:7" s="51" customFormat="1" ht="12" x14ac:dyDescent="0.2">
      <c r="A36" s="80" t="s">
        <v>123</v>
      </c>
      <c r="B36" s="74"/>
      <c r="C36" s="81">
        <v>0</v>
      </c>
      <c r="D36" s="76"/>
      <c r="E36" s="81">
        <v>0</v>
      </c>
    </row>
    <row r="37" spans="1:7" s="51" customFormat="1" ht="12" x14ac:dyDescent="0.2">
      <c r="A37" s="80" t="s">
        <v>76</v>
      </c>
      <c r="B37" s="74"/>
      <c r="C37" s="84"/>
      <c r="D37" s="76"/>
      <c r="E37" s="84"/>
    </row>
    <row r="38" spans="1:7" s="51" customFormat="1" ht="24" x14ac:dyDescent="0.2">
      <c r="A38" s="73" t="s">
        <v>124</v>
      </c>
      <c r="B38" s="74"/>
      <c r="C38" s="77">
        <v>4</v>
      </c>
      <c r="D38" s="76"/>
      <c r="E38" s="77">
        <v>4</v>
      </c>
    </row>
    <row r="39" spans="1:7" s="51" customFormat="1" ht="24" customHeight="1" x14ac:dyDescent="0.2">
      <c r="A39" s="73" t="s">
        <v>125</v>
      </c>
      <c r="B39" s="74"/>
      <c r="C39" s="77">
        <v>3</v>
      </c>
      <c r="D39" s="76"/>
      <c r="E39" s="77">
        <v>3</v>
      </c>
    </row>
    <row r="40" spans="1:7" s="51" customFormat="1" ht="12" x14ac:dyDescent="0.2">
      <c r="A40" s="80" t="s">
        <v>77</v>
      </c>
      <c r="B40" s="74"/>
      <c r="C40" s="77">
        <v>484584</v>
      </c>
      <c r="D40" s="76"/>
      <c r="E40" s="77">
        <v>474669</v>
      </c>
      <c r="G40" s="52"/>
    </row>
    <row r="41" spans="1:7" s="51" customFormat="1" ht="12" x14ac:dyDescent="0.2">
      <c r="A41" s="80" t="s">
        <v>78</v>
      </c>
      <c r="B41" s="74"/>
      <c r="C41" s="77">
        <v>-78933</v>
      </c>
      <c r="D41" s="76"/>
      <c r="E41" s="77">
        <v>-93293</v>
      </c>
    </row>
    <row r="42" spans="1:7" s="51" customFormat="1" ht="12" x14ac:dyDescent="0.2">
      <c r="A42" s="80" t="s">
        <v>79</v>
      </c>
      <c r="B42" s="74"/>
      <c r="C42" s="78">
        <v>-6629</v>
      </c>
      <c r="D42" s="76"/>
      <c r="E42" s="78">
        <v>-2797</v>
      </c>
    </row>
    <row r="43" spans="1:7" s="51" customFormat="1" ht="12" x14ac:dyDescent="0.2">
      <c r="A43" s="73" t="s">
        <v>80</v>
      </c>
      <c r="B43" s="74"/>
      <c r="C43" s="85">
        <v>399029</v>
      </c>
      <c r="D43" s="76"/>
      <c r="E43" s="85">
        <v>378586</v>
      </c>
    </row>
    <row r="44" spans="1:7" s="51" customFormat="1" ht="12" customHeight="1" thickBot="1" x14ac:dyDescent="0.25">
      <c r="A44" s="73" t="s">
        <v>81</v>
      </c>
      <c r="B44" s="74"/>
      <c r="C44" s="82">
        <v>817913</v>
      </c>
      <c r="D44" s="76"/>
      <c r="E44" s="82">
        <v>829902</v>
      </c>
    </row>
    <row r="45" spans="1:7" ht="15.75" thickTop="1" x14ac:dyDescent="0.25">
      <c r="A45" t="s">
        <v>105</v>
      </c>
    </row>
    <row r="46" spans="1:7" x14ac:dyDescent="0.25">
      <c r="A46" t="s">
        <v>105</v>
      </c>
    </row>
  </sheetData>
  <mergeCells count="1">
    <mergeCell ref="A17:E17"/>
  </mergeCells>
  <conditionalFormatting sqref="C28">
    <cfRule type="expression" dxfId="92" priority="1" stopIfTrue="1">
      <formula>IF(COUNTA($A28)=0,0,MOD(SUBTOTAL(103,$A$3:$A28),2)=1)</formula>
    </cfRule>
  </conditionalFormatting>
  <conditionalFormatting sqref="A17 A3:E16 A18:E27 A29:E44">
    <cfRule type="expression" dxfId="91" priority="3" stopIfTrue="1">
      <formula>IF(COUNTA($A3)=0,0,MOD(SUBTOTAL(103,$A$3:$A3),2)=1)</formula>
    </cfRule>
  </conditionalFormatting>
  <conditionalFormatting sqref="A28:B28 D28:E28">
    <cfRule type="expression" dxfId="90" priority="2" stopIfTrue="1">
      <formula>IF(COUNTA($A28)=0,0,MOD(SUBTOTAL(103,$A$3:$A28),2)=1)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E51"/>
  <sheetViews>
    <sheetView zoomScale="120" zoomScaleNormal="120" workbookViewId="0">
      <selection activeCell="C52" sqref="C52"/>
    </sheetView>
  </sheetViews>
  <sheetFormatPr defaultColWidth="9.140625" defaultRowHeight="15" x14ac:dyDescent="0.25"/>
  <cols>
    <col min="1" max="1" width="70.5703125" style="19" customWidth="1"/>
    <col min="2" max="2" width="1.5703125" style="42" customWidth="1"/>
    <col min="3" max="3" width="15.7109375" style="19" customWidth="1"/>
    <col min="4" max="4" width="1.5703125" style="42" customWidth="1"/>
    <col min="5" max="5" width="15.7109375" style="19" customWidth="1"/>
    <col min="6" max="16384" width="9.140625" style="19"/>
  </cols>
  <sheetData>
    <row r="1" spans="1:5" s="17" customFormat="1" ht="22.5" customHeight="1" x14ac:dyDescent="0.15">
      <c r="C1" s="61" t="s">
        <v>141</v>
      </c>
      <c r="D1" s="61"/>
      <c r="E1" s="61"/>
    </row>
    <row r="2" spans="1:5" s="17" customFormat="1" ht="10.5" x14ac:dyDescent="0.15">
      <c r="A2" s="27" t="s">
        <v>21</v>
      </c>
      <c r="B2" s="26"/>
      <c r="C2" s="107" t="s">
        <v>142</v>
      </c>
      <c r="D2" s="106"/>
      <c r="E2" s="107" t="s">
        <v>143</v>
      </c>
    </row>
    <row r="3" spans="1:5" s="20" customFormat="1" ht="12.75" x14ac:dyDescent="0.2">
      <c r="A3" s="28" t="s">
        <v>22</v>
      </c>
      <c r="B3" s="29"/>
      <c r="C3" s="30"/>
      <c r="D3" s="9"/>
      <c r="E3" s="30"/>
    </row>
    <row r="4" spans="1:5" s="20" customFormat="1" ht="12.75" x14ac:dyDescent="0.2">
      <c r="A4" s="31" t="s">
        <v>23</v>
      </c>
      <c r="B4" s="29"/>
      <c r="C4" s="32">
        <v>96395</v>
      </c>
      <c r="D4" s="9"/>
      <c r="E4" s="32">
        <v>77543</v>
      </c>
    </row>
    <row r="5" spans="1:5" s="20" customFormat="1" ht="12.75" x14ac:dyDescent="0.2">
      <c r="A5" s="31" t="s">
        <v>24</v>
      </c>
      <c r="B5" s="29"/>
      <c r="C5" s="33">
        <v>33146</v>
      </c>
      <c r="D5" s="9"/>
      <c r="E5" s="18">
        <v>30900</v>
      </c>
    </row>
    <row r="6" spans="1:5" s="20" customFormat="1" ht="12.75" x14ac:dyDescent="0.2">
      <c r="A6" s="34" t="s">
        <v>25</v>
      </c>
      <c r="B6" s="29"/>
      <c r="C6" s="10">
        <v>129541</v>
      </c>
      <c r="D6" s="9"/>
      <c r="E6" s="10">
        <v>108443</v>
      </c>
    </row>
    <row r="7" spans="1:5" s="20" customFormat="1" ht="12.75" x14ac:dyDescent="0.2">
      <c r="A7" s="34" t="s">
        <v>26</v>
      </c>
      <c r="B7" s="29"/>
      <c r="C7" s="33">
        <v>8098</v>
      </c>
      <c r="D7" s="9"/>
      <c r="E7" s="18">
        <v>6934</v>
      </c>
    </row>
    <row r="8" spans="1:5" s="20" customFormat="1" ht="12.75" x14ac:dyDescent="0.2">
      <c r="A8" s="35" t="s">
        <v>27</v>
      </c>
      <c r="B8" s="29"/>
      <c r="C8" s="36">
        <v>137639</v>
      </c>
      <c r="D8" s="9"/>
      <c r="E8" s="10">
        <v>115377</v>
      </c>
    </row>
    <row r="9" spans="1:5" s="20" customFormat="1" ht="12.75" x14ac:dyDescent="0.2">
      <c r="A9" s="35" t="s">
        <v>28</v>
      </c>
      <c r="B9" s="29"/>
      <c r="C9" s="36">
        <v>10677</v>
      </c>
      <c r="D9" s="9"/>
      <c r="E9" s="10">
        <v>13878</v>
      </c>
    </row>
    <row r="10" spans="1:5" s="20" customFormat="1" ht="12.75" x14ac:dyDescent="0.2">
      <c r="A10" s="35" t="s">
        <v>29</v>
      </c>
      <c r="B10" s="29"/>
      <c r="C10" s="33">
        <v>1847</v>
      </c>
      <c r="D10" s="9"/>
      <c r="E10" s="18">
        <v>2208</v>
      </c>
    </row>
    <row r="11" spans="1:5" s="20" customFormat="1" ht="12.75" x14ac:dyDescent="0.2">
      <c r="A11" s="34" t="s">
        <v>30</v>
      </c>
      <c r="B11" s="29"/>
      <c r="C11" s="37">
        <v>150163</v>
      </c>
      <c r="D11" s="9"/>
      <c r="E11" s="38">
        <v>131463</v>
      </c>
    </row>
    <row r="12" spans="1:5" s="20" customFormat="1" ht="12.75" x14ac:dyDescent="0.2">
      <c r="A12" s="28" t="s">
        <v>31</v>
      </c>
      <c r="B12" s="29"/>
      <c r="C12" s="39"/>
      <c r="D12" s="9"/>
      <c r="E12" s="30"/>
    </row>
    <row r="13" spans="1:5" s="20" customFormat="1" ht="12.75" x14ac:dyDescent="0.2">
      <c r="A13" s="31" t="s">
        <v>32</v>
      </c>
      <c r="B13" s="29"/>
      <c r="C13" s="10">
        <v>5395</v>
      </c>
      <c r="D13" s="9"/>
      <c r="E13" s="10">
        <v>5523</v>
      </c>
    </row>
    <row r="14" spans="1:5" s="20" customFormat="1" ht="12.75" x14ac:dyDescent="0.2">
      <c r="A14" s="31" t="s">
        <v>33</v>
      </c>
      <c r="B14" s="29"/>
      <c r="C14" s="33">
        <v>11555</v>
      </c>
      <c r="D14" s="9"/>
      <c r="E14" s="18">
        <v>10455</v>
      </c>
    </row>
    <row r="15" spans="1:5" s="20" customFormat="1" ht="12.75" x14ac:dyDescent="0.2">
      <c r="A15" s="34" t="s">
        <v>34</v>
      </c>
      <c r="B15" s="29"/>
      <c r="C15" s="10">
        <v>16950</v>
      </c>
      <c r="D15" s="9"/>
      <c r="E15" s="10">
        <v>15978</v>
      </c>
    </row>
    <row r="16" spans="1:5" s="20" customFormat="1" ht="12.75" x14ac:dyDescent="0.2">
      <c r="A16" s="34" t="s">
        <v>26</v>
      </c>
      <c r="B16" s="29"/>
      <c r="C16" s="33">
        <v>6122</v>
      </c>
      <c r="D16" s="9"/>
      <c r="E16" s="18">
        <v>5489</v>
      </c>
    </row>
    <row r="17" spans="1:5" s="20" customFormat="1" ht="12.75" x14ac:dyDescent="0.2">
      <c r="A17" s="35" t="s">
        <v>27</v>
      </c>
      <c r="B17" s="29"/>
      <c r="C17" s="36">
        <v>23072</v>
      </c>
      <c r="D17" s="9"/>
      <c r="E17" s="10">
        <v>21467</v>
      </c>
    </row>
    <row r="18" spans="1:5" s="20" customFormat="1" ht="12.75" x14ac:dyDescent="0.2">
      <c r="A18" s="35" t="s">
        <v>28</v>
      </c>
      <c r="B18" s="29"/>
      <c r="C18" s="36">
        <v>8888</v>
      </c>
      <c r="D18" s="9"/>
      <c r="E18" s="10">
        <v>11318</v>
      </c>
    </row>
    <row r="19" spans="1:5" s="20" customFormat="1" ht="12.75" x14ac:dyDescent="0.2">
      <c r="A19" s="35" t="s">
        <v>29</v>
      </c>
      <c r="B19" s="29"/>
      <c r="C19" s="33">
        <v>1462</v>
      </c>
      <c r="D19" s="9"/>
      <c r="E19" s="18">
        <v>1712</v>
      </c>
    </row>
    <row r="20" spans="1:5" s="20" customFormat="1" ht="12.75" x14ac:dyDescent="0.2">
      <c r="A20" s="34" t="s">
        <v>35</v>
      </c>
      <c r="B20" s="29"/>
      <c r="C20" s="37">
        <v>33422</v>
      </c>
      <c r="D20" s="9"/>
      <c r="E20" s="38">
        <v>34497</v>
      </c>
    </row>
    <row r="21" spans="1:5" s="20" customFormat="1" ht="12.75" x14ac:dyDescent="0.2">
      <c r="A21" s="28" t="s">
        <v>36</v>
      </c>
      <c r="B21" s="29"/>
      <c r="C21" s="36">
        <v>116741</v>
      </c>
      <c r="D21" s="9"/>
      <c r="E21" s="10">
        <v>96966</v>
      </c>
    </row>
    <row r="22" spans="1:5" s="20" customFormat="1" ht="12.75" x14ac:dyDescent="0.2">
      <c r="A22" s="28" t="s">
        <v>37</v>
      </c>
      <c r="B22" s="29"/>
      <c r="C22" s="39"/>
      <c r="D22" s="9"/>
      <c r="E22" s="30"/>
    </row>
    <row r="23" spans="1:5" s="20" customFormat="1" ht="12.75" x14ac:dyDescent="0.2">
      <c r="A23" s="35" t="s">
        <v>38</v>
      </c>
      <c r="B23" s="29"/>
      <c r="C23" s="36">
        <v>38276</v>
      </c>
      <c r="D23" s="9"/>
      <c r="E23" s="10">
        <v>31467</v>
      </c>
    </row>
    <row r="24" spans="1:5" s="20" customFormat="1" ht="12.75" x14ac:dyDescent="0.2">
      <c r="A24" s="35" t="s">
        <v>39</v>
      </c>
      <c r="B24" s="29"/>
      <c r="C24" s="36">
        <v>32070</v>
      </c>
      <c r="D24" s="9"/>
      <c r="E24" s="10">
        <v>28099</v>
      </c>
    </row>
    <row r="25" spans="1:5" s="20" customFormat="1" ht="12.75" x14ac:dyDescent="0.2">
      <c r="A25" s="35" t="s">
        <v>40</v>
      </c>
      <c r="B25" s="29"/>
      <c r="C25" s="36">
        <v>23926</v>
      </c>
      <c r="D25" s="9"/>
      <c r="E25" s="10">
        <v>22346</v>
      </c>
    </row>
    <row r="26" spans="1:5" s="20" customFormat="1" ht="12.75" x14ac:dyDescent="0.2">
      <c r="A26" s="35" t="s">
        <v>3</v>
      </c>
      <c r="B26" s="29"/>
      <c r="C26" s="36">
        <v>4877</v>
      </c>
      <c r="D26" s="9"/>
      <c r="E26" s="10">
        <v>3840</v>
      </c>
    </row>
    <row r="27" spans="1:5" s="20" customFormat="1" ht="12.75" x14ac:dyDescent="0.2">
      <c r="A27" s="35" t="s">
        <v>126</v>
      </c>
      <c r="B27" s="29"/>
      <c r="C27" s="36">
        <v>-617</v>
      </c>
      <c r="D27" s="9"/>
      <c r="E27" s="10">
        <v>-891</v>
      </c>
    </row>
    <row r="28" spans="1:5" s="20" customFormat="1" ht="12.75" x14ac:dyDescent="0.2">
      <c r="A28" s="34" t="s">
        <v>41</v>
      </c>
      <c r="B28" s="29"/>
      <c r="C28" s="37">
        <v>98532</v>
      </c>
      <c r="D28" s="9"/>
      <c r="E28" s="38">
        <v>84861</v>
      </c>
    </row>
    <row r="29" spans="1:5" s="20" customFormat="1" ht="12.75" x14ac:dyDescent="0.2">
      <c r="A29" s="35" t="s">
        <v>127</v>
      </c>
      <c r="B29" s="29"/>
      <c r="C29" s="36">
        <v>18209</v>
      </c>
      <c r="D29" s="9"/>
      <c r="E29" s="10">
        <v>12105</v>
      </c>
    </row>
    <row r="30" spans="1:5" s="20" customFormat="1" ht="12.75" x14ac:dyDescent="0.2">
      <c r="A30" s="28" t="s">
        <v>8</v>
      </c>
      <c r="B30" s="29"/>
      <c r="C30" s="36">
        <v>2973</v>
      </c>
      <c r="D30" s="9"/>
      <c r="E30" s="10">
        <v>2813</v>
      </c>
    </row>
    <row r="31" spans="1:5" s="20" customFormat="1" ht="12.75" x14ac:dyDescent="0.2">
      <c r="A31" s="28" t="s">
        <v>128</v>
      </c>
      <c r="B31" s="29"/>
      <c r="C31" s="33">
        <v>835</v>
      </c>
      <c r="D31" s="9"/>
      <c r="E31" s="18">
        <v>-1390</v>
      </c>
    </row>
    <row r="32" spans="1:5" s="20" customFormat="1" ht="12.75" x14ac:dyDescent="0.2">
      <c r="A32" s="35" t="s">
        <v>106</v>
      </c>
      <c r="B32" s="29"/>
      <c r="C32" s="36">
        <v>14401</v>
      </c>
      <c r="D32" s="9"/>
      <c r="E32" s="10">
        <v>10682</v>
      </c>
    </row>
    <row r="33" spans="1:5" s="20" customFormat="1" ht="12.75" x14ac:dyDescent="0.2">
      <c r="A33" s="28" t="s">
        <v>7</v>
      </c>
      <c r="B33" s="29"/>
      <c r="C33" s="36">
        <v>41</v>
      </c>
      <c r="D33" s="9"/>
      <c r="E33" s="10">
        <v>4652</v>
      </c>
    </row>
    <row r="34" spans="1:5" s="20" customFormat="1" ht="13.5" thickBot="1" x14ac:dyDescent="0.25">
      <c r="A34" s="35" t="s">
        <v>129</v>
      </c>
      <c r="B34" s="29"/>
      <c r="C34" s="40">
        <v>14360</v>
      </c>
      <c r="D34" s="9"/>
      <c r="E34" s="13">
        <v>6030</v>
      </c>
    </row>
    <row r="35" spans="1:5" s="20" customFormat="1" ht="13.5" thickTop="1" x14ac:dyDescent="0.2">
      <c r="A35" s="28" t="s">
        <v>107</v>
      </c>
      <c r="B35" s="29"/>
      <c r="C35" s="30"/>
      <c r="D35" s="9"/>
      <c r="E35" s="30"/>
    </row>
    <row r="36" spans="1:5" s="20" customFormat="1" ht="25.5" x14ac:dyDescent="0.2">
      <c r="A36" s="35" t="s">
        <v>130</v>
      </c>
      <c r="B36" s="29"/>
      <c r="C36" s="41">
        <v>0.19236179019705027</v>
      </c>
      <c r="D36" s="9"/>
      <c r="E36" s="14">
        <v>8.3031546479765364E-2</v>
      </c>
    </row>
    <row r="37" spans="1:5" s="20" customFormat="1" ht="25.5" x14ac:dyDescent="0.2">
      <c r="A37" s="35" t="s">
        <v>131</v>
      </c>
      <c r="B37" s="29"/>
      <c r="C37" s="41">
        <v>0.18109590768648717</v>
      </c>
      <c r="D37" s="9"/>
      <c r="E37" s="14">
        <v>7.8307620383356702E-2</v>
      </c>
    </row>
    <row r="38" spans="1:5" s="20" customFormat="1" ht="12.75" x14ac:dyDescent="0.2">
      <c r="A38" s="28" t="s">
        <v>42</v>
      </c>
      <c r="B38" s="29"/>
      <c r="C38" s="39"/>
      <c r="D38" s="9"/>
      <c r="E38" s="30"/>
    </row>
    <row r="39" spans="1:5" ht="25.5" x14ac:dyDescent="0.25">
      <c r="A39" s="35" t="s">
        <v>132</v>
      </c>
      <c r="B39" s="29"/>
      <c r="C39" s="36">
        <v>74651</v>
      </c>
      <c r="D39" s="9"/>
      <c r="E39" s="10">
        <v>72623</v>
      </c>
    </row>
    <row r="40" spans="1:5" ht="25.5" x14ac:dyDescent="0.25">
      <c r="A40" s="35" t="s">
        <v>133</v>
      </c>
      <c r="B40" s="29"/>
      <c r="C40" s="36">
        <v>79295</v>
      </c>
      <c r="D40" s="9"/>
      <c r="E40" s="10">
        <v>77004</v>
      </c>
    </row>
    <row r="41" spans="1:5" x14ac:dyDescent="0.25">
      <c r="A41" s="35"/>
      <c r="B41" s="29"/>
      <c r="C41" s="36"/>
      <c r="D41" s="9"/>
      <c r="E41" s="10"/>
    </row>
    <row r="42" spans="1:5" x14ac:dyDescent="0.25">
      <c r="A42" s="35"/>
      <c r="B42" s="29"/>
      <c r="C42" s="36"/>
      <c r="D42" s="9"/>
      <c r="E42" s="10"/>
    </row>
    <row r="43" spans="1:5" ht="15" customHeight="1" x14ac:dyDescent="0.25">
      <c r="C43" s="62" t="s">
        <v>0</v>
      </c>
      <c r="D43" s="62"/>
      <c r="E43" s="62"/>
    </row>
    <row r="44" spans="1:5" s="17" customFormat="1" ht="21" customHeight="1" x14ac:dyDescent="0.2">
      <c r="A44" s="43"/>
      <c r="B44" s="44"/>
      <c r="C44" s="102" t="s">
        <v>141</v>
      </c>
      <c r="D44" s="102"/>
      <c r="E44" s="102"/>
    </row>
    <row r="45" spans="1:5" s="17" customFormat="1" ht="12.75" x14ac:dyDescent="0.2">
      <c r="A45" s="43"/>
      <c r="B45" s="44"/>
      <c r="C45" s="107" t="s">
        <v>142</v>
      </c>
      <c r="D45" s="6"/>
      <c r="E45" s="107" t="s">
        <v>143</v>
      </c>
    </row>
    <row r="46" spans="1:5" x14ac:dyDescent="0.25">
      <c r="A46" s="45" t="s">
        <v>43</v>
      </c>
      <c r="B46" s="46"/>
      <c r="C46" s="8">
        <v>1158</v>
      </c>
      <c r="D46" s="47"/>
      <c r="E46" s="8">
        <v>366</v>
      </c>
    </row>
    <row r="47" spans="1:5" x14ac:dyDescent="0.25">
      <c r="A47" s="45" t="s">
        <v>44</v>
      </c>
      <c r="B47" s="46"/>
      <c r="C47" s="10">
        <v>3186</v>
      </c>
      <c r="D47" s="47"/>
      <c r="E47" s="10">
        <v>1428</v>
      </c>
    </row>
    <row r="48" spans="1:5" x14ac:dyDescent="0.25">
      <c r="A48" s="45" t="s">
        <v>45</v>
      </c>
      <c r="B48" s="46"/>
      <c r="C48" s="10">
        <v>3468</v>
      </c>
      <c r="D48" s="47"/>
      <c r="E48" s="10">
        <v>727</v>
      </c>
    </row>
    <row r="49" spans="1:5" x14ac:dyDescent="0.25">
      <c r="A49" s="45" t="s">
        <v>46</v>
      </c>
      <c r="B49" s="46"/>
      <c r="C49" s="18">
        <v>1836</v>
      </c>
      <c r="D49" s="47"/>
      <c r="E49" s="18">
        <v>650</v>
      </c>
    </row>
    <row r="50" spans="1:5" ht="15.75" thickBot="1" x14ac:dyDescent="0.3">
      <c r="A50" s="48" t="s">
        <v>47</v>
      </c>
      <c r="B50" s="46"/>
      <c r="C50" s="13">
        <v>9648</v>
      </c>
      <c r="D50" s="47"/>
      <c r="E50" s="13">
        <v>3171</v>
      </c>
    </row>
    <row r="51" spans="1:5" ht="15.75" thickTop="1" x14ac:dyDescent="0.25"/>
  </sheetData>
  <mergeCells count="3">
    <mergeCell ref="C1:E1"/>
    <mergeCell ref="C44:E44"/>
    <mergeCell ref="C43:E43"/>
  </mergeCells>
  <conditionalFormatting sqref="A13:A14">
    <cfRule type="expression" dxfId="89" priority="8" stopIfTrue="1">
      <formula>IF(COUNTA($A13)=0,0,MOD(SUBTOTAL(103,$A$3:$A13),2)=1)</formula>
    </cfRule>
  </conditionalFormatting>
  <conditionalFormatting sqref="A3:E3 A7:E12 B15 A16:E42 A6:B6 D6 D15:E15">
    <cfRule type="expression" dxfId="88" priority="12" stopIfTrue="1">
      <formula>IF(COUNTA($A3)=0,0,MOD(SUBTOTAL(103,$A$3:$A3),2)=1)</formula>
    </cfRule>
  </conditionalFormatting>
  <conditionalFormatting sqref="B14:E14 B13 D13">
    <cfRule type="expression" dxfId="87" priority="10" stopIfTrue="1">
      <formula>IF(COUNTA($A13)=0,0,MOD(SUBTOTAL(103,$A$3:$A13),2)=1)</formula>
    </cfRule>
  </conditionalFormatting>
  <conditionalFormatting sqref="A15">
    <cfRule type="expression" dxfId="86" priority="9" stopIfTrue="1">
      <formula>IF(COUNTA($A15)=0,0,MOD(SUBTOTAL(103,$A$3:$A15),2)=1)</formula>
    </cfRule>
  </conditionalFormatting>
  <conditionalFormatting sqref="A5:E5 A4:B4 D4">
    <cfRule type="expression" dxfId="85" priority="11" stopIfTrue="1">
      <formula>IF(COUNTA($A4)=0,0,MOD(SUBTOTAL(103,$A$3:$A4),2)=1)</formula>
    </cfRule>
  </conditionalFormatting>
  <conditionalFormatting sqref="E6">
    <cfRule type="expression" dxfId="84" priority="7" stopIfTrue="1">
      <formula>IF(COUNTA($A6)=0,0,MOD(SUBTOTAL(103,$A$3:$A6),2)=1)</formula>
    </cfRule>
  </conditionalFormatting>
  <conditionalFormatting sqref="C13">
    <cfRule type="expression" dxfId="83" priority="6" stopIfTrue="1">
      <formula>IF(COUNTA($A13)=0,0,MOD(SUBTOTAL(103,$A$3:$A13),2)=1)</formula>
    </cfRule>
  </conditionalFormatting>
  <conditionalFormatting sqref="E13">
    <cfRule type="expression" dxfId="82" priority="5" stopIfTrue="1">
      <formula>IF(COUNTA($A13)=0,0,MOD(SUBTOTAL(103,$A$3:$A13),2)=1)</formula>
    </cfRule>
  </conditionalFormatting>
  <conditionalFormatting sqref="E4 C4">
    <cfRule type="expression" dxfId="81" priority="4" stopIfTrue="1">
      <formula>IF(COUNTA($A4)=0,0,MOD(SUBTOTAL(103,$A$3:$A4),2)=1)</formula>
    </cfRule>
  </conditionalFormatting>
  <conditionalFormatting sqref="C6">
    <cfRule type="expression" dxfId="80" priority="3" stopIfTrue="1">
      <formula>IF(COUNTA($A6)=0,0,MOD(SUBTOTAL(103,$A$3:$A6),2)=1)</formula>
    </cfRule>
  </conditionalFormatting>
  <conditionalFormatting sqref="C15">
    <cfRule type="expression" dxfId="79" priority="2" stopIfTrue="1">
      <formula>IF(COUNTA($A15)=0,0,MOD(SUBTOTAL(103,$A$3:$A15),2)=1)</formula>
    </cfRule>
  </conditionalFormatting>
  <conditionalFormatting sqref="A46:E50">
    <cfRule type="expression" dxfId="78" priority="1" stopIfTrue="1">
      <formula>IF(COUNTA($A46)=0,0,MOD(SUBTOTAL(103,$A$3:$A46),2)=1)</formula>
    </cfRule>
  </conditionalFormatting>
  <pageMargins left="0.7" right="0.7" top="0.75" bottom="0.75" header="0.3" footer="0.3"/>
  <pageSetup orientation="portrait" r:id="rId1"/>
  <ignoredErrors>
    <ignoredError sqref="C2:E2 C45:E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44"/>
  <sheetViews>
    <sheetView topLeftCell="A16" zoomScale="120" zoomScaleNormal="120" workbookViewId="0">
      <selection activeCell="C33" sqref="C33:C34"/>
    </sheetView>
  </sheetViews>
  <sheetFormatPr defaultColWidth="9.140625" defaultRowHeight="15" x14ac:dyDescent="0.25"/>
  <cols>
    <col min="1" max="1" width="70.5703125" style="56" customWidth="1"/>
    <col min="2" max="2" width="1.5703125" style="42" customWidth="1"/>
    <col min="3" max="3" width="15.5703125" style="19" customWidth="1"/>
    <col min="4" max="4" width="1.5703125" style="42" customWidth="1"/>
    <col min="5" max="5" width="15.5703125" style="19" customWidth="1"/>
    <col min="6" max="16384" width="9.140625" style="19"/>
  </cols>
  <sheetData>
    <row r="1" spans="1:5" s="17" customFormat="1" ht="22.5" customHeight="1" x14ac:dyDescent="0.15">
      <c r="A1" s="87"/>
      <c r="B1" s="6"/>
      <c r="C1" s="61" t="s">
        <v>147</v>
      </c>
      <c r="D1" s="61"/>
      <c r="E1" s="61"/>
    </row>
    <row r="2" spans="1:5" s="17" customFormat="1" ht="10.5" x14ac:dyDescent="0.15">
      <c r="A2" s="3" t="s">
        <v>118</v>
      </c>
      <c r="B2" s="26"/>
      <c r="C2" s="105" t="s">
        <v>142</v>
      </c>
      <c r="D2" s="106"/>
      <c r="E2" s="105" t="s">
        <v>143</v>
      </c>
    </row>
    <row r="3" spans="1:5" s="54" customFormat="1" ht="12" x14ac:dyDescent="0.2">
      <c r="A3" s="88" t="s">
        <v>82</v>
      </c>
      <c r="B3" s="89"/>
      <c r="C3" s="70"/>
      <c r="D3" s="71"/>
      <c r="E3" s="70"/>
    </row>
    <row r="4" spans="1:5" s="54" customFormat="1" ht="12" x14ac:dyDescent="0.2">
      <c r="A4" s="90" t="s">
        <v>129</v>
      </c>
      <c r="B4" s="89"/>
      <c r="C4" s="91">
        <v>14360</v>
      </c>
      <c r="D4" s="71"/>
      <c r="E4" s="91">
        <v>6030</v>
      </c>
    </row>
    <row r="5" spans="1:5" s="54" customFormat="1" ht="12" x14ac:dyDescent="0.2">
      <c r="A5" s="92" t="s">
        <v>134</v>
      </c>
      <c r="B5" s="89"/>
      <c r="C5" s="70"/>
      <c r="D5" s="71"/>
      <c r="E5" s="70"/>
    </row>
    <row r="6" spans="1:5" s="54" customFormat="1" ht="12" x14ac:dyDescent="0.2">
      <c r="A6" s="93" t="s">
        <v>9</v>
      </c>
      <c r="B6" s="89"/>
      <c r="C6" s="94">
        <v>6686</v>
      </c>
      <c r="D6" s="71"/>
      <c r="E6" s="94">
        <v>5660</v>
      </c>
    </row>
    <row r="7" spans="1:5" s="54" customFormat="1" ht="12" x14ac:dyDescent="0.2">
      <c r="A7" s="93" t="s">
        <v>83</v>
      </c>
      <c r="B7" s="89"/>
      <c r="C7" s="94">
        <v>89</v>
      </c>
      <c r="D7" s="71"/>
      <c r="E7" s="94">
        <v>338</v>
      </c>
    </row>
    <row r="8" spans="1:5" s="54" customFormat="1" ht="12" x14ac:dyDescent="0.2">
      <c r="A8" s="93" t="s">
        <v>84</v>
      </c>
      <c r="B8" s="89"/>
      <c r="C8" s="94">
        <v>2800</v>
      </c>
      <c r="D8" s="71"/>
      <c r="E8" s="94">
        <v>2653</v>
      </c>
    </row>
    <row r="9" spans="1:5" s="54" customFormat="1" ht="12" x14ac:dyDescent="0.2">
      <c r="A9" s="93" t="s">
        <v>2</v>
      </c>
      <c r="B9" s="89"/>
      <c r="C9" s="94">
        <v>9648</v>
      </c>
      <c r="D9" s="71"/>
      <c r="E9" s="94">
        <v>3171</v>
      </c>
    </row>
    <row r="10" spans="1:5" s="54" customFormat="1" ht="12" x14ac:dyDescent="0.2">
      <c r="A10" s="93" t="s">
        <v>85</v>
      </c>
      <c r="B10" s="89"/>
      <c r="C10" s="94">
        <v>-687</v>
      </c>
      <c r="D10" s="71"/>
      <c r="E10" s="94">
        <v>-6001</v>
      </c>
    </row>
    <row r="11" spans="1:5" s="54" customFormat="1" ht="12" x14ac:dyDescent="0.2">
      <c r="A11" s="93" t="s">
        <v>86</v>
      </c>
      <c r="B11" s="89"/>
      <c r="C11" s="94">
        <v>-18</v>
      </c>
      <c r="D11" s="71"/>
      <c r="E11" s="95">
        <v>7</v>
      </c>
    </row>
    <row r="12" spans="1:5" s="54" customFormat="1" ht="12" x14ac:dyDescent="0.2">
      <c r="A12" s="90" t="s">
        <v>87</v>
      </c>
      <c r="B12" s="89"/>
      <c r="C12" s="70"/>
      <c r="D12" s="71"/>
      <c r="E12" s="70"/>
    </row>
    <row r="13" spans="1:5" s="54" customFormat="1" ht="12" x14ac:dyDescent="0.2">
      <c r="A13" s="93" t="s">
        <v>88</v>
      </c>
      <c r="B13" s="89"/>
      <c r="C13" s="94">
        <v>8768</v>
      </c>
      <c r="D13" s="71"/>
      <c r="E13" s="94">
        <v>14463</v>
      </c>
    </row>
    <row r="14" spans="1:5" s="54" customFormat="1" ht="12" x14ac:dyDescent="0.2">
      <c r="A14" s="93" t="s">
        <v>52</v>
      </c>
      <c r="B14" s="89"/>
      <c r="C14" s="94">
        <v>-805</v>
      </c>
      <c r="D14" s="71"/>
      <c r="E14" s="94">
        <v>1184</v>
      </c>
    </row>
    <row r="15" spans="1:5" s="54" customFormat="1" ht="12" x14ac:dyDescent="0.2">
      <c r="A15" s="93" t="s">
        <v>59</v>
      </c>
      <c r="B15" s="89"/>
      <c r="C15" s="94">
        <v>-3628</v>
      </c>
      <c r="D15" s="71"/>
      <c r="E15" s="94">
        <v>-321</v>
      </c>
    </row>
    <row r="16" spans="1:5" s="54" customFormat="1" ht="12" x14ac:dyDescent="0.2">
      <c r="A16" s="93" t="s">
        <v>63</v>
      </c>
      <c r="B16" s="89"/>
      <c r="C16" s="94">
        <v>-767</v>
      </c>
      <c r="D16" s="71"/>
      <c r="E16" s="94">
        <v>-3001</v>
      </c>
    </row>
    <row r="17" spans="1:6" s="54" customFormat="1" ht="12" x14ac:dyDescent="0.2">
      <c r="A17" s="93" t="s">
        <v>64</v>
      </c>
      <c r="B17" s="89"/>
      <c r="C17" s="94">
        <v>2626</v>
      </c>
      <c r="D17" s="71"/>
      <c r="E17" s="94">
        <v>-2581</v>
      </c>
    </row>
    <row r="18" spans="1:6" s="54" customFormat="1" ht="12" x14ac:dyDescent="0.2">
      <c r="A18" s="93" t="s">
        <v>66</v>
      </c>
      <c r="B18" s="89"/>
      <c r="C18" s="94">
        <v>183</v>
      </c>
      <c r="D18" s="71"/>
      <c r="E18" s="94">
        <v>8580</v>
      </c>
    </row>
    <row r="19" spans="1:6" s="54" customFormat="1" ht="12" x14ac:dyDescent="0.2">
      <c r="A19" s="93" t="s">
        <v>135</v>
      </c>
      <c r="B19" s="89"/>
      <c r="C19" s="94">
        <v>126</v>
      </c>
      <c r="D19" s="71"/>
      <c r="E19" s="95">
        <v>-17</v>
      </c>
    </row>
    <row r="20" spans="1:6" s="54" customFormat="1" ht="12" x14ac:dyDescent="0.2">
      <c r="A20" s="93" t="s">
        <v>67</v>
      </c>
      <c r="B20" s="89"/>
      <c r="C20" s="94">
        <v>-2810</v>
      </c>
      <c r="D20" s="71"/>
      <c r="E20" s="94">
        <v>-2129</v>
      </c>
    </row>
    <row r="21" spans="1:6" s="54" customFormat="1" ht="12" x14ac:dyDescent="0.2">
      <c r="A21" s="96" t="s">
        <v>11</v>
      </c>
      <c r="B21" s="89"/>
      <c r="C21" s="97">
        <v>36571</v>
      </c>
      <c r="D21" s="71"/>
      <c r="E21" s="98">
        <v>28036</v>
      </c>
    </row>
    <row r="22" spans="1:6" s="54" customFormat="1" ht="12" x14ac:dyDescent="0.2">
      <c r="A22" s="88" t="s">
        <v>89</v>
      </c>
      <c r="B22" s="89"/>
      <c r="C22" s="70"/>
      <c r="D22" s="71"/>
      <c r="E22" s="70"/>
    </row>
    <row r="23" spans="1:6" s="54" customFormat="1" ht="12" x14ac:dyDescent="0.2">
      <c r="A23" s="90" t="s">
        <v>12</v>
      </c>
      <c r="B23" s="89"/>
      <c r="C23" s="94">
        <v>-3039</v>
      </c>
      <c r="D23" s="71"/>
      <c r="E23" s="77">
        <v>-1644</v>
      </c>
    </row>
    <row r="24" spans="1:6" s="54" customFormat="1" ht="12" x14ac:dyDescent="0.2">
      <c r="A24" s="90" t="s">
        <v>90</v>
      </c>
      <c r="B24" s="89"/>
      <c r="C24" s="94">
        <v>-344</v>
      </c>
      <c r="D24" s="71"/>
      <c r="E24" s="81">
        <v>-433</v>
      </c>
    </row>
    <row r="25" spans="1:6" s="54" customFormat="1" ht="12" x14ac:dyDescent="0.2">
      <c r="A25" s="90" t="s">
        <v>91</v>
      </c>
      <c r="B25" s="89"/>
      <c r="C25" s="95">
        <v>-68</v>
      </c>
      <c r="D25" s="71"/>
      <c r="E25" s="95">
        <v>62</v>
      </c>
    </row>
    <row r="26" spans="1:6" s="54" customFormat="1" ht="12" x14ac:dyDescent="0.2">
      <c r="A26" s="96" t="s">
        <v>92</v>
      </c>
      <c r="B26" s="89"/>
      <c r="C26" s="97">
        <v>-3451</v>
      </c>
      <c r="D26" s="71"/>
      <c r="E26" s="97">
        <v>-2015</v>
      </c>
    </row>
    <row r="27" spans="1:6" s="54" customFormat="1" ht="12" x14ac:dyDescent="0.2">
      <c r="A27" s="88" t="s">
        <v>93</v>
      </c>
      <c r="B27" s="89"/>
      <c r="C27" s="70"/>
      <c r="D27" s="71"/>
      <c r="E27" s="94"/>
    </row>
    <row r="28" spans="1:6" s="54" customFormat="1" ht="12" x14ac:dyDescent="0.2">
      <c r="A28" s="90" t="s">
        <v>94</v>
      </c>
      <c r="B28" s="89"/>
      <c r="C28" s="95">
        <v>-30000</v>
      </c>
      <c r="D28" s="71"/>
      <c r="E28" s="95">
        <v>0</v>
      </c>
    </row>
    <row r="29" spans="1:6" s="54" customFormat="1" ht="12" x14ac:dyDescent="0.2">
      <c r="A29" s="90" t="s">
        <v>95</v>
      </c>
      <c r="B29" s="89"/>
      <c r="C29" s="94">
        <v>271</v>
      </c>
      <c r="D29" s="71"/>
      <c r="E29" s="94">
        <v>194</v>
      </c>
      <c r="F29" s="55"/>
    </row>
    <row r="30" spans="1:6" s="54" customFormat="1" ht="12" x14ac:dyDescent="0.2">
      <c r="A30" s="90" t="s">
        <v>96</v>
      </c>
      <c r="B30" s="89"/>
      <c r="C30" s="95">
        <v>-107</v>
      </c>
      <c r="D30" s="71"/>
      <c r="E30" s="95">
        <v>-118</v>
      </c>
    </row>
    <row r="31" spans="1:6" s="54" customFormat="1" ht="12" x14ac:dyDescent="0.2">
      <c r="A31" s="96" t="s">
        <v>136</v>
      </c>
      <c r="B31" s="89"/>
      <c r="C31" s="97">
        <v>-29836</v>
      </c>
      <c r="D31" s="71"/>
      <c r="E31" s="97">
        <v>76</v>
      </c>
      <c r="F31" s="55"/>
    </row>
    <row r="32" spans="1:6" s="54" customFormat="1" ht="12" x14ac:dyDescent="0.2">
      <c r="A32" s="88" t="s">
        <v>97</v>
      </c>
      <c r="B32" s="89"/>
      <c r="C32" s="97">
        <v>-1331</v>
      </c>
      <c r="D32" s="71"/>
      <c r="E32" s="98">
        <v>-2113</v>
      </c>
      <c r="F32" s="55"/>
    </row>
    <row r="33" spans="1:5" s="54" customFormat="1" ht="12" x14ac:dyDescent="0.2">
      <c r="A33" s="88" t="s">
        <v>98</v>
      </c>
      <c r="B33" s="89"/>
      <c r="C33" s="99">
        <v>1953</v>
      </c>
      <c r="D33" s="71"/>
      <c r="E33" s="94">
        <v>23984</v>
      </c>
    </row>
    <row r="34" spans="1:5" s="54" customFormat="1" ht="12" x14ac:dyDescent="0.2">
      <c r="A34" s="88" t="s">
        <v>99</v>
      </c>
      <c r="B34" s="89"/>
      <c r="C34" s="94">
        <v>241547</v>
      </c>
      <c r="D34" s="71"/>
      <c r="E34" s="94">
        <v>223497</v>
      </c>
    </row>
    <row r="35" spans="1:5" s="54" customFormat="1" ht="12.75" thickBot="1" x14ac:dyDescent="0.25">
      <c r="A35" s="88" t="s">
        <v>100</v>
      </c>
      <c r="B35" s="89"/>
      <c r="C35" s="100">
        <v>243500</v>
      </c>
      <c r="D35" s="71"/>
      <c r="E35" s="100">
        <v>247481</v>
      </c>
    </row>
    <row r="36" spans="1:5" s="54" customFormat="1" ht="12.75" thickTop="1" x14ac:dyDescent="0.2">
      <c r="A36" s="88" t="s">
        <v>137</v>
      </c>
      <c r="B36" s="89"/>
      <c r="C36" s="70"/>
      <c r="D36" s="71"/>
      <c r="E36" s="70"/>
    </row>
    <row r="37" spans="1:5" s="54" customFormat="1" ht="12" x14ac:dyDescent="0.2">
      <c r="A37" s="90" t="s">
        <v>101</v>
      </c>
      <c r="B37" s="89"/>
      <c r="C37" s="75">
        <v>47</v>
      </c>
      <c r="D37" s="71"/>
      <c r="E37" s="91">
        <v>15</v>
      </c>
    </row>
    <row r="38" spans="1:5" s="54" customFormat="1" ht="12" x14ac:dyDescent="0.2">
      <c r="A38" s="90" t="s">
        <v>102</v>
      </c>
      <c r="B38" s="89"/>
      <c r="C38" s="75">
        <v>2381</v>
      </c>
      <c r="D38" s="71"/>
      <c r="E38" s="91">
        <v>1831</v>
      </c>
    </row>
    <row r="39" spans="1:5" s="54" customFormat="1" ht="12" x14ac:dyDescent="0.2">
      <c r="A39" s="88" t="s">
        <v>103</v>
      </c>
      <c r="B39" s="89"/>
      <c r="C39" s="70"/>
      <c r="D39" s="71"/>
      <c r="E39" s="70"/>
    </row>
    <row r="40" spans="1:5" s="54" customFormat="1" ht="12" x14ac:dyDescent="0.2">
      <c r="A40" s="90" t="s">
        <v>104</v>
      </c>
      <c r="B40" s="89"/>
      <c r="C40" s="101">
        <v>0</v>
      </c>
      <c r="D40" s="71"/>
      <c r="E40" s="91">
        <v>29</v>
      </c>
    </row>
    <row r="41" spans="1:5" s="54" customFormat="1" ht="24" x14ac:dyDescent="0.2">
      <c r="A41" s="92" t="s">
        <v>138</v>
      </c>
      <c r="B41" s="89"/>
      <c r="C41" s="91">
        <v>619</v>
      </c>
      <c r="D41" s="71"/>
      <c r="E41" s="91">
        <v>382</v>
      </c>
    </row>
    <row r="44" spans="1:5" x14ac:dyDescent="0.25">
      <c r="A44" s="19"/>
      <c r="B44" s="19"/>
      <c r="C44" s="32"/>
      <c r="D44" s="19"/>
    </row>
  </sheetData>
  <mergeCells count="1">
    <mergeCell ref="C1:E1"/>
  </mergeCells>
  <conditionalFormatting sqref="A3:E7 A9:E41">
    <cfRule type="expression" dxfId="77" priority="2" stopIfTrue="1">
      <formula>IF(COUNTA($A3)=0,0,MOD(SUBTOTAL(103,$A$3:$A3),2)=1)</formula>
    </cfRule>
  </conditionalFormatting>
  <conditionalFormatting sqref="A8:E8">
    <cfRule type="expression" dxfId="76" priority="1" stopIfTrue="1">
      <formula>IF(COUNTA($A8)=0,0,MOD(SUBTOTAL(103,$A$3:$A8),2)=1)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16"/>
  <sheetViews>
    <sheetView zoomScale="120" zoomScaleNormal="120" workbookViewId="0">
      <selection activeCell="E4" sqref="E4:E9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62" t="s">
        <v>0</v>
      </c>
      <c r="D1" s="62"/>
      <c r="E1" s="62"/>
      <c r="F1" s="16"/>
      <c r="G1" s="10"/>
      <c r="H1" s="16"/>
      <c r="I1" s="10"/>
    </row>
    <row r="2" spans="1:9" ht="21" customHeight="1" x14ac:dyDescent="0.25">
      <c r="A2" s="1"/>
      <c r="B2" s="2"/>
      <c r="C2" s="102" t="s">
        <v>141</v>
      </c>
      <c r="D2" s="102"/>
      <c r="E2" s="102"/>
    </row>
    <row r="3" spans="1:9" x14ac:dyDescent="0.25">
      <c r="A3" s="3" t="s">
        <v>1</v>
      </c>
      <c r="B3" s="4"/>
      <c r="C3" s="105" t="s">
        <v>142</v>
      </c>
      <c r="D3" s="6"/>
      <c r="E3" s="105" t="s">
        <v>143</v>
      </c>
    </row>
    <row r="4" spans="1:9" x14ac:dyDescent="0.25">
      <c r="A4" s="7" t="s">
        <v>129</v>
      </c>
      <c r="B4" s="7"/>
      <c r="C4" s="8">
        <v>14360</v>
      </c>
      <c r="D4" s="9"/>
      <c r="E4" s="8">
        <v>6030</v>
      </c>
    </row>
    <row r="5" spans="1:9" x14ac:dyDescent="0.25">
      <c r="A5" s="7" t="s">
        <v>2</v>
      </c>
      <c r="B5" s="7"/>
      <c r="C5" s="10">
        <v>9648</v>
      </c>
      <c r="D5" s="9"/>
      <c r="E5" s="10">
        <v>3171</v>
      </c>
    </row>
    <row r="6" spans="1:9" x14ac:dyDescent="0.25">
      <c r="A6" s="7" t="s">
        <v>3</v>
      </c>
      <c r="B6" s="7"/>
      <c r="C6" s="10">
        <v>4877</v>
      </c>
      <c r="D6" s="9"/>
      <c r="E6" s="10">
        <v>3840</v>
      </c>
    </row>
    <row r="7" spans="1:9" x14ac:dyDescent="0.25">
      <c r="A7" s="7" t="s">
        <v>112</v>
      </c>
      <c r="B7" s="7"/>
      <c r="C7" s="11">
        <v>2800</v>
      </c>
      <c r="D7" s="9"/>
      <c r="E7" s="11">
        <v>2648</v>
      </c>
    </row>
    <row r="8" spans="1:9" x14ac:dyDescent="0.25">
      <c r="A8" s="7" t="s">
        <v>139</v>
      </c>
      <c r="B8" s="7"/>
      <c r="C8" s="11">
        <v>3346</v>
      </c>
      <c r="D8" s="9"/>
      <c r="E8" s="11">
        <v>0</v>
      </c>
    </row>
    <row r="9" spans="1:9" x14ac:dyDescent="0.25">
      <c r="A9" s="7" t="s">
        <v>113</v>
      </c>
      <c r="B9" s="7"/>
      <c r="C9" s="11">
        <v>-9077</v>
      </c>
      <c r="D9" s="9"/>
      <c r="E9" s="11">
        <v>-637</v>
      </c>
    </row>
    <row r="10" spans="1:9" ht="15.75" thickBot="1" x14ac:dyDescent="0.3">
      <c r="A10" s="12" t="s">
        <v>108</v>
      </c>
      <c r="B10" s="7"/>
      <c r="C10" s="13">
        <v>25954</v>
      </c>
      <c r="D10" s="9"/>
      <c r="E10" s="13">
        <v>15052</v>
      </c>
    </row>
    <row r="11" spans="1:9" ht="15.75" thickTop="1" x14ac:dyDescent="0.25">
      <c r="A11" s="12"/>
      <c r="B11" s="7"/>
      <c r="C11" s="10"/>
      <c r="D11" s="9"/>
      <c r="E11" s="10"/>
    </row>
    <row r="12" spans="1:9" x14ac:dyDescent="0.25">
      <c r="A12" s="7" t="s">
        <v>140</v>
      </c>
      <c r="B12" s="7"/>
      <c r="C12" s="14">
        <v>0.18109590768648717</v>
      </c>
      <c r="D12" s="15"/>
      <c r="E12" s="14">
        <v>7.8307620383356702E-2</v>
      </c>
    </row>
    <row r="13" spans="1:9" x14ac:dyDescent="0.25">
      <c r="A13" s="7" t="s">
        <v>109</v>
      </c>
      <c r="B13" s="7"/>
      <c r="C13" s="14">
        <v>0.31119904076738608</v>
      </c>
      <c r="D13" s="15"/>
      <c r="E13" s="14">
        <v>0.19198979591836735</v>
      </c>
    </row>
    <row r="14" spans="1:9" x14ac:dyDescent="0.25">
      <c r="A14" s="12"/>
      <c r="B14" s="7"/>
      <c r="C14" s="10"/>
      <c r="D14" s="9"/>
      <c r="E14" s="10"/>
    </row>
    <row r="15" spans="1:9" x14ac:dyDescent="0.25">
      <c r="A15" s="7" t="s">
        <v>4</v>
      </c>
      <c r="B15" s="7"/>
      <c r="C15" s="10">
        <v>79295</v>
      </c>
      <c r="D15" s="16"/>
      <c r="E15" s="10">
        <v>77004</v>
      </c>
    </row>
    <row r="16" spans="1:9" x14ac:dyDescent="0.25">
      <c r="A16" s="7" t="s">
        <v>5</v>
      </c>
      <c r="B16" s="7"/>
      <c r="C16" s="10">
        <v>83400</v>
      </c>
      <c r="D16" s="16"/>
      <c r="E16" s="10">
        <v>78400</v>
      </c>
    </row>
  </sheetData>
  <mergeCells count="2">
    <mergeCell ref="C2:E2"/>
    <mergeCell ref="C1:E1"/>
  </mergeCells>
  <conditionalFormatting sqref="F1:I1">
    <cfRule type="expression" dxfId="75" priority="17" stopIfTrue="1">
      <formula>IF(COUNTA($A1)=0,0,MOD(SUBTOTAL(103,$A$1:$A1),2)=1)</formula>
    </cfRule>
  </conditionalFormatting>
  <conditionalFormatting sqref="A4:E4 A5:B5 D5 A6:E7 A10:E16 A9:B9 D9:E9">
    <cfRule type="expression" dxfId="74" priority="4" stopIfTrue="1">
      <formula>IF(COUNTA($A4)=0,0,MOD(SUBTOTAL(103,$A$4:$A4),2)=1)</formula>
    </cfRule>
  </conditionalFormatting>
  <conditionalFormatting sqref="C5">
    <cfRule type="expression" dxfId="73" priority="3" stopIfTrue="1">
      <formula>IF(COUNTA($A5)=0,0,MOD(SUBTOTAL(103,$A$4:$A5),2)=1)</formula>
    </cfRule>
  </conditionalFormatting>
  <conditionalFormatting sqref="E5">
    <cfRule type="expression" dxfId="72" priority="2" stopIfTrue="1">
      <formula>IF(COUNTA($A5)=0,0,MOD(SUBTOTAL(103,$A$4:$A5),2)=1)</formula>
    </cfRule>
  </conditionalFormatting>
  <conditionalFormatting sqref="A8:E8 C9">
    <cfRule type="expression" dxfId="71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 E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E12"/>
  <sheetViews>
    <sheetView zoomScale="110" zoomScaleNormal="110" workbookViewId="0">
      <selection activeCell="A15" sqref="A15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4.5703125" customWidth="1"/>
  </cols>
  <sheetData>
    <row r="1" spans="1:5" x14ac:dyDescent="0.25">
      <c r="C1" s="62" t="s">
        <v>0</v>
      </c>
      <c r="D1" s="62"/>
      <c r="E1" s="62"/>
    </row>
    <row r="2" spans="1:5" ht="21" customHeight="1" x14ac:dyDescent="0.25">
      <c r="A2" s="1"/>
      <c r="B2" s="2"/>
      <c r="C2" s="102" t="s">
        <v>141</v>
      </c>
      <c r="D2" s="102"/>
      <c r="E2" s="102"/>
    </row>
    <row r="3" spans="1:5" x14ac:dyDescent="0.25">
      <c r="A3" s="3" t="s">
        <v>6</v>
      </c>
      <c r="B3" s="4"/>
      <c r="C3" s="5">
        <v>2021</v>
      </c>
      <c r="D3" s="6"/>
      <c r="E3" s="5">
        <v>2020</v>
      </c>
    </row>
    <row r="4" spans="1:5" x14ac:dyDescent="0.25">
      <c r="A4" s="7" t="s">
        <v>129</v>
      </c>
      <c r="B4" s="7"/>
      <c r="C4" s="8">
        <v>14360</v>
      </c>
      <c r="D4" s="9"/>
      <c r="E4" s="8">
        <v>6030</v>
      </c>
    </row>
    <row r="5" spans="1:5" x14ac:dyDescent="0.25">
      <c r="A5" s="7" t="s">
        <v>7</v>
      </c>
      <c r="B5" s="9"/>
      <c r="C5" s="10">
        <v>41</v>
      </c>
      <c r="D5" s="16"/>
      <c r="E5" s="10">
        <v>4652</v>
      </c>
    </row>
    <row r="6" spans="1:5" x14ac:dyDescent="0.25">
      <c r="A6" s="7" t="s">
        <v>2</v>
      </c>
      <c r="B6" s="9"/>
      <c r="C6" s="10">
        <v>9648</v>
      </c>
      <c r="D6" s="16"/>
      <c r="E6" s="10">
        <v>3171</v>
      </c>
    </row>
    <row r="7" spans="1:5" x14ac:dyDescent="0.25">
      <c r="A7" s="7" t="s">
        <v>8</v>
      </c>
      <c r="B7" s="9"/>
      <c r="C7" s="10">
        <v>2973</v>
      </c>
      <c r="D7" s="16"/>
      <c r="E7" s="10">
        <v>2813</v>
      </c>
    </row>
    <row r="8" spans="1:5" x14ac:dyDescent="0.25">
      <c r="A8" s="7" t="s">
        <v>9</v>
      </c>
      <c r="B8" s="9"/>
      <c r="C8" s="10">
        <v>6686</v>
      </c>
      <c r="D8" s="16"/>
      <c r="E8" s="10">
        <v>5660</v>
      </c>
    </row>
    <row r="9" spans="1:5" x14ac:dyDescent="0.25">
      <c r="A9" s="7" t="s">
        <v>139</v>
      </c>
      <c r="B9" s="9"/>
      <c r="C9" s="10">
        <v>3346</v>
      </c>
      <c r="D9" s="16"/>
      <c r="E9" s="11">
        <v>0</v>
      </c>
    </row>
    <row r="10" spans="1:5" x14ac:dyDescent="0.25">
      <c r="A10" s="7" t="s">
        <v>114</v>
      </c>
      <c r="B10" s="9"/>
      <c r="C10" s="10">
        <v>-94</v>
      </c>
      <c r="D10" s="16"/>
      <c r="E10" s="10">
        <v>-654</v>
      </c>
    </row>
    <row r="11" spans="1:5" ht="15.75" thickBot="1" x14ac:dyDescent="0.3">
      <c r="A11" s="12" t="s">
        <v>10</v>
      </c>
      <c r="B11" s="9"/>
      <c r="C11" s="13">
        <v>36960</v>
      </c>
      <c r="D11" s="9"/>
      <c r="E11" s="13">
        <v>21672</v>
      </c>
    </row>
    <row r="12" spans="1:5" ht="15.75" thickTop="1" x14ac:dyDescent="0.25"/>
  </sheetData>
  <mergeCells count="2">
    <mergeCell ref="C2:E2"/>
    <mergeCell ref="C1:E1"/>
  </mergeCells>
  <conditionalFormatting sqref="E9">
    <cfRule type="expression" dxfId="70" priority="1" stopIfTrue="1">
      <formula>IF(COUNTA($A9)=0,0,MOD(SUBTOTAL(103,$A$4:$A9),2)=1)</formula>
    </cfRule>
  </conditionalFormatting>
  <conditionalFormatting sqref="A4:E7 A10:E11">
    <cfRule type="expression" dxfId="69" priority="3" stopIfTrue="1">
      <formula>IF(COUNTA($A4)=0,0,MOD(SUBTOTAL(103,$A$4:$A4),2)=1)</formula>
    </cfRule>
  </conditionalFormatting>
  <conditionalFormatting sqref="A8:E8 A9:D9">
    <cfRule type="expression" dxfId="68" priority="2" stopIfTrue="1">
      <formula>IF(COUNTA($A8)=0,0,MOD(SUBTOTAL(103,$A$4:$A8),2)=1)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E7"/>
  <sheetViews>
    <sheetView zoomScale="110" zoomScaleNormal="110" workbookViewId="0">
      <selection activeCell="G31" sqref="G31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</cols>
  <sheetData>
    <row r="1" spans="1:5" ht="15" customHeight="1" x14ac:dyDescent="0.25">
      <c r="C1" s="62" t="s">
        <v>0</v>
      </c>
      <c r="D1" s="62"/>
      <c r="E1" s="62"/>
    </row>
    <row r="2" spans="1:5" ht="21" customHeight="1" x14ac:dyDescent="0.25">
      <c r="A2" s="1"/>
      <c r="B2" s="2"/>
      <c r="C2" s="102" t="s">
        <v>141</v>
      </c>
      <c r="D2" s="103"/>
      <c r="E2" s="103"/>
    </row>
    <row r="3" spans="1:5" ht="15" customHeight="1" x14ac:dyDescent="0.25">
      <c r="A3" s="57" t="s">
        <v>6</v>
      </c>
      <c r="B3" s="2"/>
      <c r="C3" s="105" t="s">
        <v>142</v>
      </c>
      <c r="D3" s="6"/>
      <c r="E3" s="105" t="s">
        <v>143</v>
      </c>
    </row>
    <row r="4" spans="1:5" x14ac:dyDescent="0.25">
      <c r="A4" s="7" t="s">
        <v>11</v>
      </c>
      <c r="B4" s="7"/>
      <c r="C4" s="8">
        <v>36571</v>
      </c>
      <c r="D4" s="9"/>
      <c r="E4" s="8">
        <v>28036</v>
      </c>
    </row>
    <row r="5" spans="1:5" x14ac:dyDescent="0.25">
      <c r="A5" s="7" t="s">
        <v>12</v>
      </c>
      <c r="B5" s="7"/>
      <c r="C5" s="10">
        <v>-3039</v>
      </c>
      <c r="D5" s="9"/>
      <c r="E5" s="10">
        <v>-1644</v>
      </c>
    </row>
    <row r="6" spans="1:5" ht="15.75" thickBot="1" x14ac:dyDescent="0.3">
      <c r="A6" s="12" t="s">
        <v>110</v>
      </c>
      <c r="B6" s="7"/>
      <c r="C6" s="13">
        <v>33532</v>
      </c>
      <c r="D6" s="9"/>
      <c r="E6" s="13">
        <v>26392</v>
      </c>
    </row>
    <row r="7" spans="1:5" ht="15.75" thickTop="1" x14ac:dyDescent="0.25"/>
  </sheetData>
  <mergeCells count="2">
    <mergeCell ref="C2:E2"/>
    <mergeCell ref="C1:E1"/>
  </mergeCells>
  <conditionalFormatting sqref="B4:E4">
    <cfRule type="expression" dxfId="67" priority="10" stopIfTrue="1">
      <formula>IF(COUNTA($A4)=0,0,MOD(SUBTOTAL(103,$A$4:$A4),2)=1)</formula>
    </cfRule>
  </conditionalFormatting>
  <conditionalFormatting sqref="B5 D5">
    <cfRule type="expression" dxfId="66" priority="8" stopIfTrue="1">
      <formula>IF(COUNTA($A5)=0,0,MOD(SUBTOTAL(103,$A$4:$A5),2)=1)</formula>
    </cfRule>
  </conditionalFormatting>
  <conditionalFormatting sqref="C5">
    <cfRule type="expression" dxfId="65" priority="7" stopIfTrue="1">
      <formula>IF(COUNTA($A5)=0,0,MOD(SUBTOTAL(103,$A$4:$A5),2)=1)</formula>
    </cfRule>
  </conditionalFormatting>
  <conditionalFormatting sqref="E5">
    <cfRule type="expression" dxfId="64" priority="6" stopIfTrue="1">
      <formula>IF(COUNTA($A5)=0,0,MOD(SUBTOTAL(103,$A$4:$A5),2)=1)</formula>
    </cfRule>
  </conditionalFormatting>
  <conditionalFormatting sqref="B6:E6">
    <cfRule type="expression" dxfId="63" priority="3" stopIfTrue="1">
      <formula>IF(COUNTA($A6)=0,0,MOD(SUBTOTAL(103,$A$4:$A6),2)=1)</formula>
    </cfRule>
  </conditionalFormatting>
  <conditionalFormatting sqref="A4:A6">
    <cfRule type="expression" dxfId="6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1"/>
  <sheetViews>
    <sheetView zoomScale="110" zoomScaleNormal="110" workbookViewId="0">
      <selection activeCell="C28" sqref="C28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62" t="s">
        <v>0</v>
      </c>
      <c r="D1" s="62"/>
      <c r="E1" s="62"/>
      <c r="F1" s="62"/>
      <c r="G1" s="62"/>
      <c r="H1" s="62"/>
      <c r="I1" s="62"/>
    </row>
    <row r="2" spans="1:9" ht="21" customHeight="1" x14ac:dyDescent="0.25">
      <c r="A2" s="1"/>
      <c r="B2" s="2"/>
      <c r="C2" s="102" t="s">
        <v>144</v>
      </c>
      <c r="D2" s="102"/>
      <c r="E2" s="102"/>
      <c r="F2" s="104"/>
      <c r="G2" s="102" t="s">
        <v>111</v>
      </c>
      <c r="H2" s="102"/>
      <c r="I2" s="102"/>
    </row>
    <row r="3" spans="1:9" x14ac:dyDescent="0.25">
      <c r="A3" s="3" t="s">
        <v>6</v>
      </c>
      <c r="B3" s="4"/>
      <c r="C3" s="5" t="s">
        <v>18</v>
      </c>
      <c r="D3" s="6"/>
      <c r="E3" s="5" t="s">
        <v>19</v>
      </c>
      <c r="F3" s="6"/>
      <c r="G3" s="5" t="s">
        <v>18</v>
      </c>
      <c r="H3" s="6"/>
      <c r="I3" s="5" t="s">
        <v>19</v>
      </c>
    </row>
    <row r="4" spans="1:9" x14ac:dyDescent="0.25">
      <c r="A4" s="7" t="s">
        <v>20</v>
      </c>
      <c r="B4" s="7"/>
      <c r="C4" s="8">
        <v>-23700</v>
      </c>
      <c r="D4" s="9"/>
      <c r="E4" s="8">
        <v>-21800</v>
      </c>
      <c r="F4" s="7"/>
      <c r="G4" s="8">
        <v>-37600</v>
      </c>
      <c r="H4" s="9"/>
      <c r="I4" s="8">
        <v>-29800</v>
      </c>
    </row>
    <row r="5" spans="1:9" x14ac:dyDescent="0.25">
      <c r="A5" s="7" t="s">
        <v>2</v>
      </c>
      <c r="B5" s="7"/>
      <c r="C5" s="10">
        <v>11100</v>
      </c>
      <c r="D5" s="9"/>
      <c r="E5" s="10">
        <v>11100</v>
      </c>
      <c r="F5" s="7"/>
      <c r="G5" s="10">
        <v>44200</v>
      </c>
      <c r="H5" s="9"/>
      <c r="I5" s="10">
        <v>44200</v>
      </c>
    </row>
    <row r="6" spans="1:9" x14ac:dyDescent="0.25">
      <c r="A6" s="7" t="s">
        <v>3</v>
      </c>
      <c r="B6" s="7"/>
      <c r="C6" s="10">
        <v>4700</v>
      </c>
      <c r="D6" s="9"/>
      <c r="E6" s="10">
        <v>4700</v>
      </c>
      <c r="F6" s="7"/>
      <c r="G6" s="10">
        <v>17700</v>
      </c>
      <c r="H6" s="9"/>
      <c r="I6" s="10">
        <v>17700</v>
      </c>
    </row>
    <row r="7" spans="1:9" x14ac:dyDescent="0.25">
      <c r="A7" s="7" t="s">
        <v>112</v>
      </c>
      <c r="B7" s="7"/>
      <c r="C7" s="10">
        <v>2800</v>
      </c>
      <c r="D7" s="9"/>
      <c r="E7" s="10">
        <v>2800</v>
      </c>
      <c r="F7" s="7"/>
      <c r="G7" s="10">
        <v>11400</v>
      </c>
      <c r="H7" s="9"/>
      <c r="I7" s="10">
        <v>11400</v>
      </c>
    </row>
    <row r="8" spans="1:9" x14ac:dyDescent="0.25">
      <c r="A8" s="7" t="s">
        <v>139</v>
      </c>
      <c r="B8" s="7"/>
      <c r="C8" s="10">
        <v>2000</v>
      </c>
      <c r="D8" s="9"/>
      <c r="E8" s="10">
        <v>2000</v>
      </c>
      <c r="F8" s="7"/>
      <c r="G8" s="10">
        <v>5300</v>
      </c>
      <c r="H8" s="9"/>
      <c r="I8" s="10">
        <v>5300</v>
      </c>
    </row>
    <row r="9" spans="1:9" x14ac:dyDescent="0.25">
      <c r="A9" s="7" t="s">
        <v>113</v>
      </c>
      <c r="B9" s="7"/>
      <c r="C9" s="10">
        <v>3200</v>
      </c>
      <c r="D9" s="9"/>
      <c r="E9" s="10">
        <v>2800</v>
      </c>
      <c r="F9" s="7"/>
      <c r="G9" s="10">
        <v>-3000</v>
      </c>
      <c r="H9" s="9"/>
      <c r="I9" s="10">
        <v>-4800</v>
      </c>
    </row>
    <row r="10" spans="1:9" ht="15.75" thickBot="1" x14ac:dyDescent="0.3">
      <c r="A10" s="12" t="s">
        <v>108</v>
      </c>
      <c r="B10" s="7"/>
      <c r="C10" s="13">
        <v>100</v>
      </c>
      <c r="D10" s="9"/>
      <c r="E10" s="13">
        <v>1600</v>
      </c>
      <c r="F10" s="7"/>
      <c r="G10" s="13">
        <v>38000</v>
      </c>
      <c r="H10" s="9"/>
      <c r="I10" s="13">
        <v>44000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4">
    <cfRule type="expression" dxfId="47" priority="24" stopIfTrue="1">
      <formula>IF(COUNTA($A4)=0,0,MOD(SUBTOTAL(103,$A$4:$A4),2)=1)</formula>
    </cfRule>
  </conditionalFormatting>
  <conditionalFormatting sqref="C4">
    <cfRule type="expression" dxfId="46" priority="23" stopIfTrue="1">
      <formula>IF(COUNTA($A4)=0,0,MOD(SUBTOTAL(103,$A$4:$A4),2)=1)</formula>
    </cfRule>
  </conditionalFormatting>
  <conditionalFormatting sqref="B4">
    <cfRule type="expression" dxfId="45" priority="22" stopIfTrue="1">
      <formula>IF(COUNTA($A4)=0,0,MOD(SUBTOTAL(103,$A$4:$A4),2)=1)</formula>
    </cfRule>
  </conditionalFormatting>
  <conditionalFormatting sqref="D4:E4">
    <cfRule type="expression" dxfId="44" priority="21" stopIfTrue="1">
      <formula>IF(COUNTA($A4)=0,0,MOD(SUBTOTAL(103,$A$4:$A4),2)=1)</formula>
    </cfRule>
  </conditionalFormatting>
  <conditionalFormatting sqref="G4">
    <cfRule type="expression" dxfId="43" priority="20" stopIfTrue="1">
      <formula>IF(COUNTA($A4)=0,0,MOD(SUBTOTAL(103,$A$4:$A4),2)=1)</formula>
    </cfRule>
  </conditionalFormatting>
  <conditionalFormatting sqref="F4">
    <cfRule type="expression" dxfId="42" priority="19" stopIfTrue="1">
      <formula>IF(COUNTA($A4)=0,0,MOD(SUBTOTAL(103,$A$4:$A4),2)=1)</formula>
    </cfRule>
  </conditionalFormatting>
  <conditionalFormatting sqref="H4:I4">
    <cfRule type="expression" dxfId="41" priority="18" stopIfTrue="1">
      <formula>IF(COUNTA($A4)=0,0,MOD(SUBTOTAL(103,$A$4:$A4),2)=1)</formula>
    </cfRule>
  </conditionalFormatting>
  <conditionalFormatting sqref="B5 D5">
    <cfRule type="expression" dxfId="40" priority="17" stopIfTrue="1">
      <formula>IF(COUNTA($A5)=0,0,MOD(SUBTOTAL(103,$A$4:$A5),2)=1)</formula>
    </cfRule>
  </conditionalFormatting>
  <conditionalFormatting sqref="C5">
    <cfRule type="expression" dxfId="39" priority="16" stopIfTrue="1">
      <formula>IF(COUNTA($A5)=0,0,MOD(SUBTOTAL(103,$A$4:$A5),2)=1)</formula>
    </cfRule>
  </conditionalFormatting>
  <conditionalFormatting sqref="E5">
    <cfRule type="expression" dxfId="38" priority="15" stopIfTrue="1">
      <formula>IF(COUNTA($A5)=0,0,MOD(SUBTOTAL(103,$A$4:$A5),2)=1)</formula>
    </cfRule>
  </conditionalFormatting>
  <conditionalFormatting sqref="A5">
    <cfRule type="expression" dxfId="37" priority="14" stopIfTrue="1">
      <formula>IF(COUNTA($A5)=0,0,MOD(SUBTOTAL(103,$A$4:$A5),2)=1)</formula>
    </cfRule>
  </conditionalFormatting>
  <conditionalFormatting sqref="F5 H5">
    <cfRule type="expression" dxfId="36" priority="13" stopIfTrue="1">
      <formula>IF(COUNTA($A5)=0,0,MOD(SUBTOTAL(103,$A$4:$A5),2)=1)</formula>
    </cfRule>
  </conditionalFormatting>
  <conditionalFormatting sqref="G5">
    <cfRule type="expression" dxfId="35" priority="12" stopIfTrue="1">
      <formula>IF(COUNTA($A5)=0,0,MOD(SUBTOTAL(103,$A$4:$A5),2)=1)</formula>
    </cfRule>
  </conditionalFormatting>
  <conditionalFormatting sqref="I5">
    <cfRule type="expression" dxfId="34" priority="11" stopIfTrue="1">
      <formula>IF(COUNTA($A5)=0,0,MOD(SUBTOTAL(103,$A$4:$A5),2)=1)</formula>
    </cfRule>
  </conditionalFormatting>
  <conditionalFormatting sqref="B6:B9 D6:D9">
    <cfRule type="expression" dxfId="33" priority="10" stopIfTrue="1">
      <formula>IF(COUNTA($A6)=0,0,MOD(SUBTOTAL(103,$A$4:$A6),2)=1)</formula>
    </cfRule>
  </conditionalFormatting>
  <conditionalFormatting sqref="C6:C9">
    <cfRule type="expression" dxfId="32" priority="9" stopIfTrue="1">
      <formula>IF(COUNTA($A6)=0,0,MOD(SUBTOTAL(103,$A$4:$A6),2)=1)</formula>
    </cfRule>
  </conditionalFormatting>
  <conditionalFormatting sqref="E6:E9">
    <cfRule type="expression" dxfId="31" priority="8" stopIfTrue="1">
      <formula>IF(COUNTA($A6)=0,0,MOD(SUBTOTAL(103,$A$4:$A6),2)=1)</formula>
    </cfRule>
  </conditionalFormatting>
  <conditionalFormatting sqref="A6:A9">
    <cfRule type="expression" dxfId="30" priority="7" stopIfTrue="1">
      <formula>IF(COUNTA($A6)=0,0,MOD(SUBTOTAL(103,$A$4:$A6),2)=1)</formula>
    </cfRule>
  </conditionalFormatting>
  <conditionalFormatting sqref="F6:F9 H6:H9">
    <cfRule type="expression" dxfId="29" priority="6" stopIfTrue="1">
      <formula>IF(COUNTA($A6)=0,0,MOD(SUBTOTAL(103,$A$4:$A6),2)=1)</formula>
    </cfRule>
  </conditionalFormatting>
  <conditionalFormatting sqref="G6:G9">
    <cfRule type="expression" dxfId="28" priority="5" stopIfTrue="1">
      <formula>IF(COUNTA($A6)=0,0,MOD(SUBTOTAL(103,$A$4:$A6),2)=1)</formula>
    </cfRule>
  </conditionalFormatting>
  <conditionalFormatting sqref="I6:I9">
    <cfRule type="expression" dxfId="27" priority="4" stopIfTrue="1">
      <formula>IF(COUNTA($A6)=0,0,MOD(SUBTOTAL(103,$A$4:$A6),2)=1)</formula>
    </cfRule>
  </conditionalFormatting>
  <conditionalFormatting sqref="B10:E10">
    <cfRule type="expression" dxfId="26" priority="3" stopIfTrue="1">
      <formula>IF(COUNTA($A10)=0,0,MOD(SUBTOTAL(103,$A$4:$A10),2)=1)</formula>
    </cfRule>
  </conditionalFormatting>
  <conditionalFormatting sqref="A10">
    <cfRule type="expression" dxfId="25" priority="2" stopIfTrue="1">
      <formula>IF(COUNTA($A10)=0,0,MOD(SUBTOTAL(103,$A$4:$A10),2)=1)</formula>
    </cfRule>
  </conditionalFormatting>
  <conditionalFormatting sqref="F10:I10">
    <cfRule type="expression" dxfId="24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2"/>
  <sheetViews>
    <sheetView zoomScale="110" zoomScaleNormal="110" workbookViewId="0">
      <selection activeCell="J17" sqref="J17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62" t="s">
        <v>0</v>
      </c>
      <c r="D1" s="62"/>
      <c r="E1" s="62"/>
      <c r="F1" s="62"/>
      <c r="G1" s="62"/>
      <c r="H1" s="62"/>
      <c r="I1" s="62"/>
    </row>
    <row r="2" spans="1:9" ht="21" customHeight="1" x14ac:dyDescent="0.25">
      <c r="A2" s="1"/>
      <c r="B2" s="2"/>
      <c r="C2" s="102" t="s">
        <v>144</v>
      </c>
      <c r="D2" s="102"/>
      <c r="E2" s="102"/>
      <c r="F2" s="104"/>
      <c r="G2" s="102" t="s">
        <v>111</v>
      </c>
      <c r="H2" s="102"/>
      <c r="I2" s="102"/>
    </row>
    <row r="3" spans="1:9" ht="15" customHeight="1" x14ac:dyDescent="0.25">
      <c r="A3" s="3" t="s">
        <v>6</v>
      </c>
      <c r="B3" s="4"/>
      <c r="C3" s="5" t="s">
        <v>18</v>
      </c>
      <c r="D3" s="6"/>
      <c r="E3" s="5" t="s">
        <v>19</v>
      </c>
      <c r="F3" s="6"/>
      <c r="G3" s="5" t="s">
        <v>18</v>
      </c>
      <c r="H3" s="6"/>
      <c r="I3" s="5" t="s">
        <v>19</v>
      </c>
    </row>
    <row r="4" spans="1:9" x14ac:dyDescent="0.25">
      <c r="A4" s="7" t="s">
        <v>20</v>
      </c>
      <c r="B4" s="7"/>
      <c r="C4" s="8">
        <v>-23700</v>
      </c>
      <c r="D4" s="9"/>
      <c r="E4" s="8">
        <v>-21800</v>
      </c>
      <c r="F4" s="7"/>
      <c r="G4" s="8">
        <v>-37600</v>
      </c>
      <c r="H4" s="9"/>
      <c r="I4" s="8">
        <v>-29800</v>
      </c>
    </row>
    <row r="5" spans="1:9" x14ac:dyDescent="0.25">
      <c r="A5" s="7" t="s">
        <v>7</v>
      </c>
      <c r="B5" s="7"/>
      <c r="C5" s="10">
        <v>3200</v>
      </c>
      <c r="D5" s="9"/>
      <c r="E5" s="10">
        <v>3300</v>
      </c>
      <c r="F5" s="7"/>
      <c r="G5" s="10">
        <v>10400</v>
      </c>
      <c r="H5" s="9"/>
      <c r="I5" s="10">
        <v>10600</v>
      </c>
    </row>
    <row r="6" spans="1:9" x14ac:dyDescent="0.25">
      <c r="A6" s="7" t="s">
        <v>2</v>
      </c>
      <c r="B6" s="7"/>
      <c r="C6" s="10">
        <v>11100</v>
      </c>
      <c r="D6" s="9"/>
      <c r="E6" s="10">
        <v>11100</v>
      </c>
      <c r="F6" s="7"/>
      <c r="G6" s="10">
        <v>44200</v>
      </c>
      <c r="H6" s="9"/>
      <c r="I6" s="10">
        <v>44200</v>
      </c>
    </row>
    <row r="7" spans="1:9" x14ac:dyDescent="0.25">
      <c r="A7" s="7" t="s">
        <v>8</v>
      </c>
      <c r="B7" s="7"/>
      <c r="C7" s="10">
        <v>3000</v>
      </c>
      <c r="D7" s="9"/>
      <c r="E7" s="10">
        <v>3000</v>
      </c>
      <c r="F7" s="7"/>
      <c r="G7" s="10">
        <v>12000</v>
      </c>
      <c r="H7" s="9"/>
      <c r="I7" s="10">
        <v>12000</v>
      </c>
    </row>
    <row r="8" spans="1:9" x14ac:dyDescent="0.25">
      <c r="A8" s="7" t="s">
        <v>9</v>
      </c>
      <c r="B8" s="7"/>
      <c r="C8" s="10">
        <v>6500</v>
      </c>
      <c r="D8" s="9"/>
      <c r="E8" s="10">
        <v>6500</v>
      </c>
      <c r="F8" s="7"/>
      <c r="G8" s="10">
        <v>24900</v>
      </c>
      <c r="H8" s="9"/>
      <c r="I8" s="10">
        <v>24900</v>
      </c>
    </row>
    <row r="9" spans="1:9" x14ac:dyDescent="0.25">
      <c r="A9" s="7" t="s">
        <v>139</v>
      </c>
      <c r="B9" s="7"/>
      <c r="C9" s="10">
        <v>2000</v>
      </c>
      <c r="D9" s="9"/>
      <c r="E9" s="10">
        <v>2000</v>
      </c>
      <c r="F9" s="7"/>
      <c r="G9" s="10">
        <v>5300</v>
      </c>
      <c r="H9" s="9"/>
      <c r="I9" s="10">
        <v>5300</v>
      </c>
    </row>
    <row r="10" spans="1:9" x14ac:dyDescent="0.25">
      <c r="A10" s="7" t="s">
        <v>114</v>
      </c>
      <c r="B10" s="7"/>
      <c r="C10" s="10">
        <v>-100</v>
      </c>
      <c r="D10" s="9"/>
      <c r="E10" s="10">
        <v>-100</v>
      </c>
      <c r="F10" s="7"/>
      <c r="G10" s="10">
        <v>-200</v>
      </c>
      <c r="H10" s="9"/>
      <c r="I10" s="10">
        <v>-200</v>
      </c>
    </row>
    <row r="11" spans="1:9" ht="15.75" thickBot="1" x14ac:dyDescent="0.3">
      <c r="A11" s="12" t="s">
        <v>10</v>
      </c>
      <c r="B11" s="7"/>
      <c r="C11" s="13">
        <v>2000</v>
      </c>
      <c r="D11" s="9"/>
      <c r="E11" s="13">
        <v>4000</v>
      </c>
      <c r="F11" s="7"/>
      <c r="G11" s="13">
        <v>59000</v>
      </c>
      <c r="H11" s="9"/>
      <c r="I11" s="13">
        <v>67000</v>
      </c>
    </row>
    <row r="12" spans="1:9" ht="15.75" thickTop="1" x14ac:dyDescent="0.25"/>
  </sheetData>
  <mergeCells count="3">
    <mergeCell ref="C1:I1"/>
    <mergeCell ref="C2:E2"/>
    <mergeCell ref="G2:I2"/>
  </mergeCells>
  <conditionalFormatting sqref="A4">
    <cfRule type="expression" dxfId="23" priority="24" stopIfTrue="1">
      <formula>IF(COUNTA($A4)=0,0,MOD(SUBTOTAL(103,$A$4:$A4),2)=1)</formula>
    </cfRule>
  </conditionalFormatting>
  <conditionalFormatting sqref="C4">
    <cfRule type="expression" dxfId="22" priority="23" stopIfTrue="1">
      <formula>IF(COUNTA($A4)=0,0,MOD(SUBTOTAL(103,$A$4:$A4),2)=1)</formula>
    </cfRule>
  </conditionalFormatting>
  <conditionalFormatting sqref="B4">
    <cfRule type="expression" dxfId="21" priority="22" stopIfTrue="1">
      <formula>IF(COUNTA($A4)=0,0,MOD(SUBTOTAL(103,$A$4:$A4),2)=1)</formula>
    </cfRule>
  </conditionalFormatting>
  <conditionalFormatting sqref="D4:E4">
    <cfRule type="expression" dxfId="20" priority="21" stopIfTrue="1">
      <formula>IF(COUNTA($A4)=0,0,MOD(SUBTOTAL(103,$A$4:$A4),2)=1)</formula>
    </cfRule>
  </conditionalFormatting>
  <conditionalFormatting sqref="G4">
    <cfRule type="expression" dxfId="19" priority="20" stopIfTrue="1">
      <formula>IF(COUNTA($A4)=0,0,MOD(SUBTOTAL(103,$A$4:$A4),2)=1)</formula>
    </cfRule>
  </conditionalFormatting>
  <conditionalFormatting sqref="F4">
    <cfRule type="expression" dxfId="18" priority="19" stopIfTrue="1">
      <formula>IF(COUNTA($A4)=0,0,MOD(SUBTOTAL(103,$A$4:$A4),2)=1)</formula>
    </cfRule>
  </conditionalFormatting>
  <conditionalFormatting sqref="H4:I4">
    <cfRule type="expression" dxfId="17" priority="18" stopIfTrue="1">
      <formula>IF(COUNTA($A4)=0,0,MOD(SUBTOTAL(103,$A$4:$A4),2)=1)</formula>
    </cfRule>
  </conditionalFormatting>
  <conditionalFormatting sqref="B5 D5">
    <cfRule type="expression" dxfId="16" priority="17" stopIfTrue="1">
      <formula>IF(COUNTA($A5)=0,0,MOD(SUBTOTAL(103,$A$4:$A5),2)=1)</formula>
    </cfRule>
  </conditionalFormatting>
  <conditionalFormatting sqref="C5">
    <cfRule type="expression" dxfId="15" priority="16" stopIfTrue="1">
      <formula>IF(COUNTA($A5)=0,0,MOD(SUBTOTAL(103,$A$4:$A5),2)=1)</formula>
    </cfRule>
  </conditionalFormatting>
  <conditionalFormatting sqref="E5">
    <cfRule type="expression" dxfId="14" priority="15" stopIfTrue="1">
      <formula>IF(COUNTA($A5)=0,0,MOD(SUBTOTAL(103,$A$4:$A5),2)=1)</formula>
    </cfRule>
  </conditionalFormatting>
  <conditionalFormatting sqref="A5">
    <cfRule type="expression" dxfId="13" priority="14" stopIfTrue="1">
      <formula>IF(COUNTA($A5)=0,0,MOD(SUBTOTAL(103,$A$4:$A5),2)=1)</formula>
    </cfRule>
  </conditionalFormatting>
  <conditionalFormatting sqref="F5 H5">
    <cfRule type="expression" dxfId="12" priority="13" stopIfTrue="1">
      <formula>IF(COUNTA($A5)=0,0,MOD(SUBTOTAL(103,$A$4:$A5),2)=1)</formula>
    </cfRule>
  </conditionalFormatting>
  <conditionalFormatting sqref="G5">
    <cfRule type="expression" dxfId="11" priority="12" stopIfTrue="1">
      <formula>IF(COUNTA($A5)=0,0,MOD(SUBTOTAL(103,$A$4:$A5),2)=1)</formula>
    </cfRule>
  </conditionalFormatting>
  <conditionalFormatting sqref="I5">
    <cfRule type="expression" dxfId="10" priority="11" stopIfTrue="1">
      <formula>IF(COUNTA($A5)=0,0,MOD(SUBTOTAL(103,$A$4:$A5),2)=1)</formula>
    </cfRule>
  </conditionalFormatting>
  <conditionalFormatting sqref="B6:B10 D6:D10">
    <cfRule type="expression" dxfId="9" priority="10" stopIfTrue="1">
      <formula>IF(COUNTA($A6)=0,0,MOD(SUBTOTAL(103,$A$4:$A6),2)=1)</formula>
    </cfRule>
  </conditionalFormatting>
  <conditionalFormatting sqref="C6:C10">
    <cfRule type="expression" dxfId="8" priority="9" stopIfTrue="1">
      <formula>IF(COUNTA($A6)=0,0,MOD(SUBTOTAL(103,$A$4:$A6),2)=1)</formula>
    </cfRule>
  </conditionalFormatting>
  <conditionalFormatting sqref="E6:E10">
    <cfRule type="expression" dxfId="7" priority="8" stopIfTrue="1">
      <formula>IF(COUNTA($A6)=0,0,MOD(SUBTOTAL(103,$A$4:$A6),2)=1)</formula>
    </cfRule>
  </conditionalFormatting>
  <conditionalFormatting sqref="A6:A10">
    <cfRule type="expression" dxfId="6" priority="7" stopIfTrue="1">
      <formula>IF(COUNTA($A6)=0,0,MOD(SUBTOTAL(103,$A$4:$A6),2)=1)</formula>
    </cfRule>
  </conditionalFormatting>
  <conditionalFormatting sqref="F6:F10 H6:H10">
    <cfRule type="expression" dxfId="5" priority="6" stopIfTrue="1">
      <formula>IF(COUNTA($A6)=0,0,MOD(SUBTOTAL(103,$A$4:$A6),2)=1)</formula>
    </cfRule>
  </conditionalFormatting>
  <conditionalFormatting sqref="G6:G10">
    <cfRule type="expression" dxfId="4" priority="5" stopIfTrue="1">
      <formula>IF(COUNTA($A6)=0,0,MOD(SUBTOTAL(103,$A$4:$A6),2)=1)</formula>
    </cfRule>
  </conditionalFormatting>
  <conditionalFormatting sqref="I6:I10">
    <cfRule type="expression" dxfId="3" priority="4" stopIfTrue="1">
      <formula>IF(COUNTA($A6)=0,0,MOD(SUBTOTAL(103,$A$4:$A6),2)=1)</formula>
    </cfRule>
  </conditionalFormatting>
  <conditionalFormatting sqref="B11:E11">
    <cfRule type="expression" dxfId="2" priority="3" stopIfTrue="1">
      <formula>IF(COUNTA($A11)=0,0,MOD(SUBTOTAL(103,$A$4:$A11),2)=1)</formula>
    </cfRule>
  </conditionalFormatting>
  <conditionalFormatting sqref="A11">
    <cfRule type="expression" dxfId="1" priority="2" stopIfTrue="1">
      <formula>IF(COUNTA($A11)=0,0,MOD(SUBTOTAL(103,$A$4:$A11),2)=1)</formula>
    </cfRule>
  </conditionalFormatting>
  <conditionalFormatting sqref="F11:I11">
    <cfRule type="expression" dxfId="0" priority="1" stopIfTrue="1">
      <formula>IF(COUNTA($A11)=0,0,MOD(SUBTOTAL(103,$A$4:$A11),2)=1)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FS_Balance_Sheet</vt:lpstr>
      <vt:lpstr>FS_Cash_Flow</vt:lpstr>
      <vt:lpstr>'Guidance Adj. EBITDA'!PR_Guidance_ADJ_EBITDA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2021-05-06T12:21:42Z</dcterms:modified>
</cp:coreProperties>
</file>